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115" i="1"/>
  <c r="I121" i="1" l="1"/>
</calcChain>
</file>

<file path=xl/sharedStrings.xml><?xml version="1.0" encoding="utf-8"?>
<sst xmlns="http://schemas.openxmlformats.org/spreadsheetml/2006/main" count="775" uniqueCount="183">
  <si>
    <t xml:space="preserve"> Sutarties sudarymo data</t>
  </si>
  <si>
    <t>BVPŽ kodas (skaičiais)</t>
  </si>
  <si>
    <t>Pirkimo pavadinimas (pagal BVPŽ kodą žodžiais)</t>
  </si>
  <si>
    <t>Perkančioji institucija</t>
  </si>
  <si>
    <t>Pirkinys yra: prekės, paslaugos, darbai</t>
  </si>
  <si>
    <t>Matavimo vnt</t>
  </si>
  <si>
    <t>Kiekis</t>
  </si>
  <si>
    <t>Sutarties vertė (Eur) su PVM (žodžiu sudarytos sutarties atveju- sąskaitoje faktūroje ar kt mokėjimo dokumente nurodyta vertė (Eur) su PVM</t>
  </si>
  <si>
    <t>Pirkimo būdas</t>
  </si>
  <si>
    <t>Laimėjusio dalyvio pavadinimas</t>
  </si>
  <si>
    <t>Sutarties įsipareigojimų dalis, kuriai laimėtojas ketina pasitelkti trečiuosius asmenis kaip subrangovus, subtiekėjus</t>
  </si>
  <si>
    <t>PREKĖS</t>
  </si>
  <si>
    <t>PASLAUGOS</t>
  </si>
  <si>
    <t>DARBAI</t>
  </si>
  <si>
    <t>VISO:</t>
  </si>
  <si>
    <t>P</t>
  </si>
  <si>
    <t>vnt</t>
  </si>
  <si>
    <t>Apklausos procedūra</t>
  </si>
  <si>
    <t>"Auksinis raktelis"</t>
  </si>
  <si>
    <t>PR</t>
  </si>
  <si>
    <t>Kompiuterio testavimas</t>
  </si>
  <si>
    <t>50312000-5</t>
  </si>
  <si>
    <t>UAB "Jugeras"</t>
  </si>
  <si>
    <t>48000000-8</t>
  </si>
  <si>
    <t>Apskaitos programos pakeitimai</t>
  </si>
  <si>
    <t>UAB "Progra"</t>
  </si>
  <si>
    <t>80500000-9</t>
  </si>
  <si>
    <t>Seminaras</t>
  </si>
  <si>
    <t>Šiaulių miesto savivaldybės Švietimo centras</t>
  </si>
  <si>
    <t>37500000-3</t>
  </si>
  <si>
    <t>Juostelės</t>
  </si>
  <si>
    <t>UAB "Daralma"</t>
  </si>
  <si>
    <t>Ugdymo priemones</t>
  </si>
  <si>
    <t>UAB "Eurobiuras"</t>
  </si>
  <si>
    <t>Analoginė kasetė</t>
  </si>
  <si>
    <t>44100000-0</t>
  </si>
  <si>
    <t>Statybinės medžiagos</t>
  </si>
  <si>
    <t>UAB "Šiaulių lyra"</t>
  </si>
  <si>
    <t>ŠIAULIŲ LOPŠELIO - DARŽELIO "AUKSINIS RAKTELIS" ĮVYKDYTI PIRKIMAI PER 2019 M.</t>
  </si>
  <si>
    <t>Anspaudai</t>
  </si>
  <si>
    <t>30000000-9</t>
  </si>
  <si>
    <t>Biuro kėdės</t>
  </si>
  <si>
    <t>Multimedija projektorius</t>
  </si>
  <si>
    <t>48520000-9</t>
  </si>
  <si>
    <t>39000000-3</t>
  </si>
  <si>
    <t>UAB "Ermitažas"</t>
  </si>
  <si>
    <t>Sertifikato atnaujinimas</t>
  </si>
  <si>
    <t>Šiaulių registrų centras</t>
  </si>
  <si>
    <t>Konferencija</t>
  </si>
  <si>
    <t>Lietuvos logopedų asociacija</t>
  </si>
  <si>
    <t>Kanceliarinės prekės</t>
  </si>
  <si>
    <t>Soda</t>
  </si>
  <si>
    <t>UAB "Vilguva"</t>
  </si>
  <si>
    <t>Tualetinis popierius</t>
  </si>
  <si>
    <t>UAB "Aigera"</t>
  </si>
  <si>
    <t>Higienos prekės</t>
  </si>
  <si>
    <t>UAB "Ambertonas"</t>
  </si>
  <si>
    <t>Kompiuterio  tinkl. R</t>
  </si>
  <si>
    <t>UAB "Koslita"</t>
  </si>
  <si>
    <t>33761000-2</t>
  </si>
  <si>
    <t>33700000-7</t>
  </si>
  <si>
    <t>19000000-6</t>
  </si>
  <si>
    <t>98390000-3</t>
  </si>
  <si>
    <t>Kasetė</t>
  </si>
  <si>
    <t>Nešiojamas kompiuteris</t>
  </si>
  <si>
    <t>30213100-6</t>
  </si>
  <si>
    <t>Kompiuterio aptarnav.</t>
  </si>
  <si>
    <t>Klaipėdos miesto pedagogų švietimo ir kultūros centras</t>
  </si>
  <si>
    <t>UAB"Ekonomikos mokymo centras"</t>
  </si>
  <si>
    <t>Elektros prietaisų patikra</t>
  </si>
  <si>
    <t>UAB "ElCautomation"</t>
  </si>
  <si>
    <t>50800000-3</t>
  </si>
  <si>
    <t xml:space="preserve"> 30192000-1</t>
  </si>
  <si>
    <t>Ugdymo priemonės</t>
  </si>
  <si>
    <t>UAB "Alnera"</t>
  </si>
  <si>
    <t>391000000-3</t>
  </si>
  <si>
    <t>Staliukas komp/projek.</t>
  </si>
  <si>
    <t>UAB D&amp;G</t>
  </si>
  <si>
    <t>50000000-5</t>
  </si>
  <si>
    <t>Dezinfekcijos paslauga</t>
  </si>
  <si>
    <t>39541000-6</t>
  </si>
  <si>
    <t>Virvės</t>
  </si>
  <si>
    <t>UAB "Kesko Senukai Lithuania"</t>
  </si>
  <si>
    <t>80000000-4</t>
  </si>
  <si>
    <t>Išvažiuojamoji edukacija</t>
  </si>
  <si>
    <t>Šiaulių jaunųjų gamtininkų centras</t>
  </si>
  <si>
    <t>14211000-3</t>
  </si>
  <si>
    <t>Smėlis</t>
  </si>
  <si>
    <t>m3</t>
  </si>
  <si>
    <t>UAB "Trinkelių meistrai"</t>
  </si>
  <si>
    <t>Smėlio tyrimas</t>
  </si>
  <si>
    <t>Nacionalinė visuomenės sveikatos priežiūros laboratorija</t>
  </si>
  <si>
    <t>42994220-8</t>
  </si>
  <si>
    <t>Laminavimo aparatas</t>
  </si>
  <si>
    <t>50312300-8</t>
  </si>
  <si>
    <t>26212120-4</t>
  </si>
  <si>
    <t>Indai (dubenys)</t>
  </si>
  <si>
    <t>Gesintuvų patikra</t>
  </si>
  <si>
    <t>LDG Šiaulių apskrities gaisrininkų draugija</t>
  </si>
  <si>
    <t>Varžų matavimai</t>
  </si>
  <si>
    <t>UAB "Šaldytuvų remontas"</t>
  </si>
  <si>
    <t>03200000-3</t>
  </si>
  <si>
    <t>15220000-6</t>
  </si>
  <si>
    <t>15119000-5</t>
  </si>
  <si>
    <t>Maisto produktai (Mėsa)</t>
  </si>
  <si>
    <t>kg</t>
  </si>
  <si>
    <t>UAB "Sanitex"</t>
  </si>
  <si>
    <t>031442500-3</t>
  </si>
  <si>
    <t>Maisto produktai (Kiaušiniai)</t>
  </si>
  <si>
    <t>Maisto produktai (Daržovės ir vaisiai</t>
  </si>
  <si>
    <t>Maisto produktai (Žuvis)</t>
  </si>
  <si>
    <t>15550000-8</t>
  </si>
  <si>
    <t>Maisto produktai (Pienas ir jo produktai)</t>
  </si>
  <si>
    <t>CVP IS</t>
  </si>
  <si>
    <t>UAB "Pontem"</t>
  </si>
  <si>
    <t>15800000-6</t>
  </si>
  <si>
    <t>Maisto produktai (Duona ir kt. produktai)</t>
  </si>
  <si>
    <t>vnt/kg</t>
  </si>
  <si>
    <t>98300000-6</t>
  </si>
  <si>
    <t>Apsaugos paslauga</t>
  </si>
  <si>
    <t>CPO</t>
  </si>
  <si>
    <t>UAB "Argus"</t>
  </si>
  <si>
    <t>31000000-6</t>
  </si>
  <si>
    <t>Elektros prekės</t>
  </si>
  <si>
    <t>Mokymai</t>
  </si>
  <si>
    <t>UAB "SDG"</t>
  </si>
  <si>
    <t>39100000-3</t>
  </si>
  <si>
    <t>Vaikiški staliukai</t>
  </si>
  <si>
    <t>Aido Liugo įmonė "Megatenas"</t>
  </si>
  <si>
    <t>Vamsdyno keitimo darbai</t>
  </si>
  <si>
    <t>453300000-9</t>
  </si>
  <si>
    <t>D</t>
  </si>
  <si>
    <t>UAB "Dairūnas"</t>
  </si>
  <si>
    <t>UAB "Saulės dominija"</t>
  </si>
  <si>
    <t>Statinio techninė priežiūra</t>
  </si>
  <si>
    <t>71319000-7</t>
  </si>
  <si>
    <t>UAB "Dolvaga"</t>
  </si>
  <si>
    <t>22100000-1</t>
  </si>
  <si>
    <t>Plakatai</t>
  </si>
  <si>
    <t>UAB "Gorila reklama"</t>
  </si>
  <si>
    <t>18420000-9</t>
  </si>
  <si>
    <t>69,86/27,30</t>
  </si>
  <si>
    <t>UAB "Verduliai"</t>
  </si>
  <si>
    <t>UAB "Eduko LT"</t>
  </si>
  <si>
    <t>UAB "Daineka"</t>
  </si>
  <si>
    <t>39224000-8</t>
  </si>
  <si>
    <t>Grindų plovimo šepečiai</t>
  </si>
  <si>
    <t>UAB 'Kesko Senukai Lithuania"</t>
  </si>
  <si>
    <t>983696000-5</t>
  </si>
  <si>
    <t>Pianino derinimas</t>
  </si>
  <si>
    <t>Verslo liudijimas I.V. Stragis</t>
  </si>
  <si>
    <t>80500000-1</t>
  </si>
  <si>
    <t>VŠĮ "Tikra mityba"</t>
  </si>
  <si>
    <t>Baldai (virtuvėlių)</t>
  </si>
  <si>
    <t>Pagal verslo liudiimą Irina Tautkuvienė</t>
  </si>
  <si>
    <t>39800000-0</t>
  </si>
  <si>
    <t>Sanitarinės prekės</t>
  </si>
  <si>
    <t>UAB "Valzaira"</t>
  </si>
  <si>
    <t>Toneris</t>
  </si>
  <si>
    <t>UAB "Minolitas"</t>
  </si>
  <si>
    <t>39713430-6</t>
  </si>
  <si>
    <t>Dulkių siurblys</t>
  </si>
  <si>
    <t>UAB "Topo grupė"</t>
  </si>
  <si>
    <t>19520000-7</t>
  </si>
  <si>
    <t>Naktipuodžiai</t>
  </si>
  <si>
    <t>UAB "Vaikutis"</t>
  </si>
  <si>
    <t>93900000-7</t>
  </si>
  <si>
    <t>Sertifikatai</t>
  </si>
  <si>
    <t>Registrų centras</t>
  </si>
  <si>
    <t>39223000-1</t>
  </si>
  <si>
    <t>Šaukštas didelis</t>
  </si>
  <si>
    <t>UAB "Baltic Master"</t>
  </si>
  <si>
    <t>38436500-5</t>
  </si>
  <si>
    <t>Maišytuvas</t>
  </si>
  <si>
    <t>8050000-1</t>
  </si>
  <si>
    <t>Šiaulių miesto savivaldybės visuomenės sveikatos centras</t>
  </si>
  <si>
    <t>Peilis</t>
  </si>
  <si>
    <t>2612120-4</t>
  </si>
  <si>
    <t>Indai, puodai</t>
  </si>
  <si>
    <t>30192000-1</t>
  </si>
  <si>
    <t>UAB 'Olifu LT"</t>
  </si>
  <si>
    <t>UAB "Artom"</t>
  </si>
  <si>
    <t>UAB "Mokslo technologijos"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</si>
</sst>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427]_-;\-* #,##0.00\ [$€-427]_-;_-* &quot;-&quot;??\ [$€-427]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t"/>
      <charset val="186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2" fillId="5" borderId="1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164" fontId="0" fillId="0" borderId="0" xfId="0" applyNumberFormat="1"/>
    <xf numFmtId="165" fontId="0" fillId="6" borderId="1" xfId="0" applyNumberFormat="1" applyFill="1" applyBorder="1"/>
    <xf numFmtId="165" fontId="0" fillId="0" borderId="0" xfId="0" applyNumberFormat="1"/>
    <xf numFmtId="166" fontId="0" fillId="4" borderId="1" xfId="0" applyNumberFormat="1" applyFill="1" applyBorder="1"/>
    <xf numFmtId="14" fontId="3" fillId="5" borderId="1" xfId="0" applyNumberFormat="1" applyFont="1" applyFill="1" applyBorder="1" applyAlignment="1"/>
    <xf numFmtId="0" fontId="6" fillId="5" borderId="1" xfId="0" applyFont="1" applyFill="1" applyBorder="1" applyAlignment="1"/>
    <xf numFmtId="0" fontId="3" fillId="5" borderId="1" xfId="0" applyFont="1" applyFill="1" applyBorder="1" applyAlignment="1"/>
    <xf numFmtId="0" fontId="0" fillId="5" borderId="1" xfId="0" applyFill="1" applyBorder="1" applyAlignment="1"/>
    <xf numFmtId="14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/>
    <xf numFmtId="14" fontId="3" fillId="5" borderId="1" xfId="0" applyNumberFormat="1" applyFont="1" applyFill="1" applyBorder="1"/>
    <xf numFmtId="14" fontId="7" fillId="7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3" fillId="5" borderId="1" xfId="0" applyFont="1" applyFill="1" applyBorder="1"/>
    <xf numFmtId="2" fontId="5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7" borderId="1" xfId="0" applyNumberFormat="1" applyFill="1" applyBorder="1"/>
    <xf numFmtId="14" fontId="3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3" fillId="5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108" workbookViewId="0">
      <selection activeCell="P114" sqref="P114"/>
    </sheetView>
  </sheetViews>
  <sheetFormatPr defaultRowHeight="15"/>
  <cols>
    <col min="1" max="1" width="11.7109375" customWidth="1"/>
    <col min="2" max="2" width="10.28515625" customWidth="1"/>
    <col min="3" max="3" width="17" customWidth="1"/>
    <col min="4" max="4" width="13.5703125" customWidth="1"/>
    <col min="5" max="5" width="0.140625" customWidth="1"/>
    <col min="6" max="6" width="10.7109375" customWidth="1"/>
    <col min="9" max="9" width="13.7109375" customWidth="1"/>
    <col min="11" max="11" width="15.85546875" customWidth="1"/>
    <col min="12" max="12" width="18.140625" customWidth="1"/>
  </cols>
  <sheetData>
    <row r="1" spans="1:16" ht="26.25" customHeight="1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</row>
    <row r="2" spans="1:16" ht="146.25" customHeight="1">
      <c r="A2" s="5" t="s">
        <v>0</v>
      </c>
      <c r="B2" s="5" t="s">
        <v>1</v>
      </c>
      <c r="C2" s="5" t="s">
        <v>2</v>
      </c>
      <c r="D2" s="5" t="s">
        <v>3</v>
      </c>
      <c r="E2" s="6"/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N2" s="39"/>
    </row>
    <row r="3" spans="1:16" ht="20.25" customHeight="1">
      <c r="A3" s="18" t="s">
        <v>11</v>
      </c>
      <c r="B3" s="19"/>
      <c r="C3" s="19"/>
      <c r="D3" s="20"/>
      <c r="E3" s="20"/>
      <c r="F3" s="21"/>
      <c r="G3" s="21"/>
      <c r="H3" s="19"/>
      <c r="I3" s="19"/>
      <c r="J3" s="22"/>
      <c r="K3" s="19"/>
      <c r="L3" s="19"/>
    </row>
    <row r="4" spans="1:16" ht="23.25">
      <c r="A4" s="32">
        <v>43503</v>
      </c>
      <c r="B4" s="21" t="s">
        <v>29</v>
      </c>
      <c r="C4" s="21" t="s">
        <v>30</v>
      </c>
      <c r="D4" s="21" t="s">
        <v>18</v>
      </c>
      <c r="E4" s="21"/>
      <c r="F4" s="21" t="s">
        <v>19</v>
      </c>
      <c r="G4" s="21" t="s">
        <v>16</v>
      </c>
      <c r="H4" s="21">
        <v>1</v>
      </c>
      <c r="I4" s="21">
        <v>14.02</v>
      </c>
      <c r="J4" s="33" t="s">
        <v>17</v>
      </c>
      <c r="K4" s="21" t="s">
        <v>31</v>
      </c>
      <c r="L4" s="19"/>
    </row>
    <row r="5" spans="1:16" ht="23.25">
      <c r="A5" s="32">
        <v>43507</v>
      </c>
      <c r="B5" s="21" t="s">
        <v>29</v>
      </c>
      <c r="C5" s="21" t="s">
        <v>32</v>
      </c>
      <c r="D5" s="21" t="s">
        <v>18</v>
      </c>
      <c r="E5" s="21"/>
      <c r="F5" s="21" t="s">
        <v>19</v>
      </c>
      <c r="G5" s="21" t="s">
        <v>16</v>
      </c>
      <c r="H5" s="21">
        <v>1</v>
      </c>
      <c r="I5" s="21">
        <v>8.19</v>
      </c>
      <c r="J5" s="33" t="s">
        <v>17</v>
      </c>
      <c r="K5" s="21" t="s">
        <v>33</v>
      </c>
      <c r="L5" s="19"/>
    </row>
    <row r="6" spans="1:16" ht="23.25">
      <c r="A6" s="32">
        <v>43515</v>
      </c>
      <c r="B6" s="21" t="s">
        <v>21</v>
      </c>
      <c r="C6" s="21" t="s">
        <v>34</v>
      </c>
      <c r="D6" s="21" t="s">
        <v>18</v>
      </c>
      <c r="E6" s="21"/>
      <c r="F6" s="21" t="s">
        <v>19</v>
      </c>
      <c r="G6" s="21" t="s">
        <v>16</v>
      </c>
      <c r="H6" s="21">
        <v>1</v>
      </c>
      <c r="I6" s="36">
        <v>27.3</v>
      </c>
      <c r="J6" s="33" t="s">
        <v>17</v>
      </c>
      <c r="K6" s="21" t="s">
        <v>22</v>
      </c>
      <c r="L6" s="19"/>
    </row>
    <row r="7" spans="1:16" ht="23.25">
      <c r="A7" s="32">
        <v>43528</v>
      </c>
      <c r="B7" s="21" t="s">
        <v>35</v>
      </c>
      <c r="C7" s="21" t="s">
        <v>36</v>
      </c>
      <c r="D7" s="21" t="s">
        <v>18</v>
      </c>
      <c r="E7" s="21"/>
      <c r="F7" s="21" t="s">
        <v>19</v>
      </c>
      <c r="G7" s="21" t="s">
        <v>16</v>
      </c>
      <c r="H7" s="21">
        <v>11</v>
      </c>
      <c r="I7" s="21">
        <v>71.81</v>
      </c>
      <c r="J7" s="33" t="s">
        <v>17</v>
      </c>
      <c r="K7" s="21" t="s">
        <v>37</v>
      </c>
      <c r="L7" s="19"/>
    </row>
    <row r="8" spans="1:16" ht="23.25">
      <c r="A8" s="32">
        <v>43531</v>
      </c>
      <c r="B8" s="21" t="s">
        <v>21</v>
      </c>
      <c r="C8" s="21" t="s">
        <v>34</v>
      </c>
      <c r="D8" s="21" t="s">
        <v>18</v>
      </c>
      <c r="E8" s="21"/>
      <c r="F8" s="21" t="s">
        <v>19</v>
      </c>
      <c r="G8" s="21" t="s">
        <v>16</v>
      </c>
      <c r="H8" s="21">
        <v>4</v>
      </c>
      <c r="I8" s="36">
        <v>129.24</v>
      </c>
      <c r="J8" s="33" t="s">
        <v>17</v>
      </c>
      <c r="K8" s="21" t="s">
        <v>22</v>
      </c>
      <c r="L8" s="19"/>
    </row>
    <row r="9" spans="1:16" ht="23.25">
      <c r="A9" s="32">
        <v>43536</v>
      </c>
      <c r="B9" s="21" t="s">
        <v>40</v>
      </c>
      <c r="C9" s="21" t="s">
        <v>39</v>
      </c>
      <c r="D9" s="21" t="s">
        <v>18</v>
      </c>
      <c r="E9" s="21"/>
      <c r="F9" s="21" t="s">
        <v>19</v>
      </c>
      <c r="G9" s="21" t="s">
        <v>16</v>
      </c>
      <c r="H9" s="21">
        <v>2</v>
      </c>
      <c r="I9" s="21">
        <v>8.36</v>
      </c>
      <c r="J9" s="33" t="s">
        <v>17</v>
      </c>
      <c r="K9" s="21" t="s">
        <v>33</v>
      </c>
      <c r="L9" s="19"/>
    </row>
    <row r="10" spans="1:16" ht="23.25">
      <c r="A10" s="32">
        <v>43537</v>
      </c>
      <c r="B10" s="21" t="s">
        <v>44</v>
      </c>
      <c r="C10" s="21" t="s">
        <v>41</v>
      </c>
      <c r="D10" s="21" t="s">
        <v>18</v>
      </c>
      <c r="E10" s="21"/>
      <c r="F10" s="21" t="s">
        <v>19</v>
      </c>
      <c r="G10" s="21" t="s">
        <v>16</v>
      </c>
      <c r="H10" s="21">
        <v>2</v>
      </c>
      <c r="I10" s="21">
        <v>176.71</v>
      </c>
      <c r="J10" s="33" t="s">
        <v>17</v>
      </c>
      <c r="K10" s="21" t="s">
        <v>45</v>
      </c>
      <c r="L10" s="19"/>
    </row>
    <row r="11" spans="1:16" ht="23.25">
      <c r="A11" s="32">
        <v>43537</v>
      </c>
      <c r="B11" s="21" t="s">
        <v>43</v>
      </c>
      <c r="C11" s="33" t="s">
        <v>42</v>
      </c>
      <c r="D11" s="21" t="s">
        <v>18</v>
      </c>
      <c r="E11" s="21"/>
      <c r="F11" s="21" t="s">
        <v>19</v>
      </c>
      <c r="G11" s="21" t="s">
        <v>16</v>
      </c>
      <c r="H11" s="21">
        <v>1</v>
      </c>
      <c r="I11" s="36">
        <v>605</v>
      </c>
      <c r="J11" s="33" t="s">
        <v>17</v>
      </c>
      <c r="K11" s="21" t="s">
        <v>22</v>
      </c>
      <c r="L11" s="19"/>
    </row>
    <row r="12" spans="1:16" ht="23.25">
      <c r="A12" s="32">
        <v>43545</v>
      </c>
      <c r="B12" s="20" t="s">
        <v>72</v>
      </c>
      <c r="C12" s="20" t="s">
        <v>50</v>
      </c>
      <c r="D12" s="21" t="s">
        <v>18</v>
      </c>
      <c r="E12" s="21"/>
      <c r="F12" s="21" t="s">
        <v>19</v>
      </c>
      <c r="G12" s="21" t="s">
        <v>16</v>
      </c>
      <c r="H12" s="21">
        <v>2</v>
      </c>
      <c r="I12" s="36">
        <v>8.36</v>
      </c>
      <c r="J12" s="33" t="s">
        <v>17</v>
      </c>
      <c r="K12" s="21" t="s">
        <v>33</v>
      </c>
      <c r="L12" s="19"/>
    </row>
    <row r="13" spans="1:16" ht="23.25">
      <c r="A13" s="32">
        <v>43546</v>
      </c>
      <c r="B13" s="20" t="s">
        <v>72</v>
      </c>
      <c r="C13" s="20" t="s">
        <v>50</v>
      </c>
      <c r="D13" s="21" t="s">
        <v>18</v>
      </c>
      <c r="E13" s="21"/>
      <c r="F13" s="21" t="s">
        <v>19</v>
      </c>
      <c r="G13" s="21" t="s">
        <v>16</v>
      </c>
      <c r="H13" s="21">
        <v>61</v>
      </c>
      <c r="I13" s="36">
        <v>160</v>
      </c>
      <c r="J13" s="33" t="s">
        <v>17</v>
      </c>
      <c r="K13" s="21" t="s">
        <v>33</v>
      </c>
      <c r="L13" s="19"/>
    </row>
    <row r="14" spans="1:16" ht="23.25">
      <c r="A14" s="41">
        <v>43556</v>
      </c>
      <c r="B14" s="42" t="s">
        <v>61</v>
      </c>
      <c r="C14" s="42" t="s">
        <v>51</v>
      </c>
      <c r="D14" s="21" t="s">
        <v>18</v>
      </c>
      <c r="E14" s="21"/>
      <c r="F14" s="21" t="s">
        <v>19</v>
      </c>
      <c r="G14" s="21" t="s">
        <v>16</v>
      </c>
      <c r="H14" s="21">
        <v>7</v>
      </c>
      <c r="I14" s="36">
        <v>3.39</v>
      </c>
      <c r="J14" s="33" t="s">
        <v>17</v>
      </c>
      <c r="K14" s="21" t="s">
        <v>52</v>
      </c>
      <c r="L14" s="19"/>
    </row>
    <row r="15" spans="1:16" ht="23.25">
      <c r="A15" s="32">
        <v>43556</v>
      </c>
      <c r="B15" s="21" t="s">
        <v>59</v>
      </c>
      <c r="C15" s="21" t="s">
        <v>53</v>
      </c>
      <c r="D15" s="21" t="s">
        <v>18</v>
      </c>
      <c r="E15" s="21"/>
      <c r="F15" s="21" t="s">
        <v>19</v>
      </c>
      <c r="G15" s="21" t="s">
        <v>16</v>
      </c>
      <c r="H15" s="21">
        <v>140</v>
      </c>
      <c r="I15" s="36">
        <v>54.21</v>
      </c>
      <c r="J15" s="33" t="s">
        <v>17</v>
      </c>
      <c r="K15" s="21" t="s">
        <v>54</v>
      </c>
      <c r="L15" s="19"/>
    </row>
    <row r="16" spans="1:16" ht="23.25">
      <c r="A16" s="32">
        <v>43558</v>
      </c>
      <c r="B16" s="21" t="s">
        <v>60</v>
      </c>
      <c r="C16" s="21" t="s">
        <v>55</v>
      </c>
      <c r="D16" s="21" t="s">
        <v>18</v>
      </c>
      <c r="E16" s="21"/>
      <c r="F16" s="21" t="s">
        <v>19</v>
      </c>
      <c r="G16" s="21" t="s">
        <v>16</v>
      </c>
      <c r="H16" s="21">
        <v>93</v>
      </c>
      <c r="I16" s="36">
        <v>62.94</v>
      </c>
      <c r="J16" s="33" t="s">
        <v>17</v>
      </c>
      <c r="K16" s="21" t="s">
        <v>56</v>
      </c>
      <c r="L16" s="19"/>
    </row>
    <row r="17" spans="1:12" ht="23.25">
      <c r="A17" s="32">
        <v>43558</v>
      </c>
      <c r="B17" s="21" t="s">
        <v>60</v>
      </c>
      <c r="C17" s="21" t="s">
        <v>55</v>
      </c>
      <c r="D17" s="21" t="s">
        <v>18</v>
      </c>
      <c r="E17" s="21"/>
      <c r="F17" s="21" t="s">
        <v>19</v>
      </c>
      <c r="G17" s="21" t="s">
        <v>16</v>
      </c>
      <c r="H17" s="21">
        <v>2</v>
      </c>
      <c r="I17" s="36">
        <v>14.39</v>
      </c>
      <c r="J17" s="33" t="s">
        <v>17</v>
      </c>
      <c r="K17" s="21" t="s">
        <v>58</v>
      </c>
      <c r="L17" s="19"/>
    </row>
    <row r="18" spans="1:12" ht="23.25">
      <c r="A18" s="32">
        <v>43558</v>
      </c>
      <c r="B18" s="20" t="s">
        <v>72</v>
      </c>
      <c r="C18" s="20" t="s">
        <v>50</v>
      </c>
      <c r="D18" s="21" t="s">
        <v>18</v>
      </c>
      <c r="E18" s="21"/>
      <c r="F18" s="21" t="s">
        <v>19</v>
      </c>
      <c r="G18" s="21" t="s">
        <v>16</v>
      </c>
      <c r="H18" s="21">
        <v>261</v>
      </c>
      <c r="I18" s="36">
        <v>432.93</v>
      </c>
      <c r="J18" s="33" t="s">
        <v>17</v>
      </c>
      <c r="K18" s="21" t="s">
        <v>33</v>
      </c>
      <c r="L18" s="19"/>
    </row>
    <row r="19" spans="1:12" ht="23.25">
      <c r="A19" s="32">
        <v>43563</v>
      </c>
      <c r="B19" s="21" t="s">
        <v>35</v>
      </c>
      <c r="C19" s="21" t="s">
        <v>36</v>
      </c>
      <c r="D19" s="21" t="s">
        <v>18</v>
      </c>
      <c r="E19" s="21"/>
      <c r="F19" s="21" t="s">
        <v>19</v>
      </c>
      <c r="G19" s="21" t="s">
        <v>16</v>
      </c>
      <c r="H19" s="21">
        <v>8</v>
      </c>
      <c r="I19" s="21">
        <v>68.83</v>
      </c>
      <c r="J19" s="33" t="s">
        <v>17</v>
      </c>
      <c r="K19" s="21" t="s">
        <v>37</v>
      </c>
      <c r="L19" s="19"/>
    </row>
    <row r="20" spans="1:12" ht="23.25">
      <c r="A20" s="32">
        <v>43564</v>
      </c>
      <c r="B20" s="21" t="s">
        <v>21</v>
      </c>
      <c r="C20" s="21" t="s">
        <v>63</v>
      </c>
      <c r="D20" s="21" t="s">
        <v>18</v>
      </c>
      <c r="E20" s="21"/>
      <c r="F20" s="21" t="s">
        <v>19</v>
      </c>
      <c r="G20" s="21" t="s">
        <v>16</v>
      </c>
      <c r="H20" s="21">
        <v>1</v>
      </c>
      <c r="I20" s="36">
        <v>27.3</v>
      </c>
      <c r="J20" s="33" t="s">
        <v>17</v>
      </c>
      <c r="K20" s="21" t="s">
        <v>22</v>
      </c>
      <c r="L20" s="19"/>
    </row>
    <row r="21" spans="1:12" ht="23.25">
      <c r="A21" s="32">
        <v>43571</v>
      </c>
      <c r="B21" s="21" t="s">
        <v>65</v>
      </c>
      <c r="C21" s="21" t="s">
        <v>64</v>
      </c>
      <c r="D21" s="21" t="s">
        <v>18</v>
      </c>
      <c r="E21" s="21"/>
      <c r="F21" s="21" t="s">
        <v>19</v>
      </c>
      <c r="G21" s="21" t="s">
        <v>16</v>
      </c>
      <c r="H21" s="21">
        <v>1</v>
      </c>
      <c r="I21" s="36">
        <v>386.3</v>
      </c>
      <c r="J21" s="33" t="s">
        <v>17</v>
      </c>
      <c r="K21" s="21" t="s">
        <v>22</v>
      </c>
      <c r="L21" s="19"/>
    </row>
    <row r="22" spans="1:12" ht="23.25">
      <c r="A22" s="32">
        <v>43574</v>
      </c>
      <c r="B22" s="21" t="s">
        <v>29</v>
      </c>
      <c r="C22" s="21" t="s">
        <v>73</v>
      </c>
      <c r="D22" s="21" t="s">
        <v>18</v>
      </c>
      <c r="E22" s="21"/>
      <c r="F22" s="21" t="s">
        <v>19</v>
      </c>
      <c r="G22" s="21" t="s">
        <v>16</v>
      </c>
      <c r="H22" s="21">
        <v>9</v>
      </c>
      <c r="I22" s="21">
        <v>18.45</v>
      </c>
      <c r="J22" s="33" t="s">
        <v>17</v>
      </c>
      <c r="K22" s="21" t="s">
        <v>74</v>
      </c>
      <c r="L22" s="19"/>
    </row>
    <row r="23" spans="1:12" ht="23.25">
      <c r="A23" s="32">
        <v>43579</v>
      </c>
      <c r="B23" s="21" t="s">
        <v>75</v>
      </c>
      <c r="C23" s="21" t="s">
        <v>76</v>
      </c>
      <c r="D23" s="21" t="s">
        <v>18</v>
      </c>
      <c r="E23" s="21"/>
      <c r="F23" s="21" t="s">
        <v>19</v>
      </c>
      <c r="G23" s="21" t="s">
        <v>16</v>
      </c>
      <c r="H23" s="21">
        <v>1</v>
      </c>
      <c r="I23" s="21">
        <v>53.99</v>
      </c>
      <c r="J23" s="33" t="s">
        <v>17</v>
      </c>
      <c r="K23" s="21" t="s">
        <v>77</v>
      </c>
      <c r="L23" s="19"/>
    </row>
    <row r="24" spans="1:12" ht="23.25">
      <c r="A24" s="32">
        <v>43588</v>
      </c>
      <c r="B24" s="21" t="s">
        <v>35</v>
      </c>
      <c r="C24" s="21" t="s">
        <v>36</v>
      </c>
      <c r="D24" s="21" t="s">
        <v>18</v>
      </c>
      <c r="E24" s="21"/>
      <c r="F24" s="21" t="s">
        <v>19</v>
      </c>
      <c r="G24" s="21" t="s">
        <v>16</v>
      </c>
      <c r="H24" s="21">
        <v>8</v>
      </c>
      <c r="I24" s="21">
        <v>31.64</v>
      </c>
      <c r="J24" s="33" t="s">
        <v>17</v>
      </c>
      <c r="K24" s="21" t="s">
        <v>37</v>
      </c>
      <c r="L24" s="19"/>
    </row>
    <row r="25" spans="1:12" ht="23.25">
      <c r="A25" s="32">
        <v>43588</v>
      </c>
      <c r="B25" s="21" t="s">
        <v>80</v>
      </c>
      <c r="C25" s="21" t="s">
        <v>81</v>
      </c>
      <c r="D25" s="21" t="s">
        <v>18</v>
      </c>
      <c r="E25" s="21"/>
      <c r="F25" s="21" t="s">
        <v>19</v>
      </c>
      <c r="G25" s="21" t="s">
        <v>16</v>
      </c>
      <c r="H25" s="21">
        <v>6</v>
      </c>
      <c r="I25" s="21">
        <v>12.6</v>
      </c>
      <c r="J25" s="33" t="s">
        <v>17</v>
      </c>
      <c r="K25" s="33" t="s">
        <v>82</v>
      </c>
      <c r="L25" s="19"/>
    </row>
    <row r="26" spans="1:12" ht="23.25">
      <c r="A26" s="32">
        <v>43592</v>
      </c>
      <c r="B26" s="21" t="s">
        <v>35</v>
      </c>
      <c r="C26" s="21" t="s">
        <v>36</v>
      </c>
      <c r="D26" s="21" t="s">
        <v>18</v>
      </c>
      <c r="E26" s="21"/>
      <c r="F26" s="21" t="s">
        <v>19</v>
      </c>
      <c r="G26" s="21" t="s">
        <v>16</v>
      </c>
      <c r="H26" s="21">
        <v>8</v>
      </c>
      <c r="I26" s="21">
        <v>3.69</v>
      </c>
      <c r="J26" s="33" t="s">
        <v>17</v>
      </c>
      <c r="K26" s="21" t="s">
        <v>37</v>
      </c>
      <c r="L26" s="19"/>
    </row>
    <row r="27" spans="1:12" ht="23.25">
      <c r="A27" s="32">
        <v>43592</v>
      </c>
      <c r="B27" s="21" t="s">
        <v>86</v>
      </c>
      <c r="C27" s="21" t="s">
        <v>87</v>
      </c>
      <c r="D27" s="21" t="s">
        <v>18</v>
      </c>
      <c r="E27" s="21"/>
      <c r="F27" s="21" t="s">
        <v>19</v>
      </c>
      <c r="G27" s="21" t="s">
        <v>88</v>
      </c>
      <c r="H27" s="21">
        <v>6</v>
      </c>
      <c r="I27" s="21">
        <v>83.49</v>
      </c>
      <c r="J27" s="33" t="s">
        <v>17</v>
      </c>
      <c r="K27" s="33" t="s">
        <v>89</v>
      </c>
      <c r="L27" s="19"/>
    </row>
    <row r="28" spans="1:12" ht="23.25">
      <c r="A28" s="32">
        <v>43599</v>
      </c>
      <c r="B28" s="21" t="s">
        <v>92</v>
      </c>
      <c r="C28" s="21" t="s">
        <v>93</v>
      </c>
      <c r="D28" s="21" t="s">
        <v>18</v>
      </c>
      <c r="E28" s="21"/>
      <c r="F28" s="21" t="s">
        <v>19</v>
      </c>
      <c r="G28" s="21" t="s">
        <v>16</v>
      </c>
      <c r="H28" s="21">
        <v>1</v>
      </c>
      <c r="I28" s="36">
        <v>100</v>
      </c>
      <c r="J28" s="33" t="s">
        <v>17</v>
      </c>
      <c r="K28" s="21" t="s">
        <v>33</v>
      </c>
      <c r="L28" s="19"/>
    </row>
    <row r="29" spans="1:12" ht="23.25">
      <c r="A29" s="32">
        <v>43613</v>
      </c>
      <c r="B29" s="21" t="s">
        <v>35</v>
      </c>
      <c r="C29" s="21" t="s">
        <v>36</v>
      </c>
      <c r="D29" s="21" t="s">
        <v>18</v>
      </c>
      <c r="E29" s="21"/>
      <c r="F29" s="21" t="s">
        <v>19</v>
      </c>
      <c r="G29" s="21" t="s">
        <v>16</v>
      </c>
      <c r="H29" s="21"/>
      <c r="I29" s="36">
        <v>205.99</v>
      </c>
      <c r="J29" s="33" t="s">
        <v>17</v>
      </c>
      <c r="K29" s="21" t="s">
        <v>37</v>
      </c>
      <c r="L29" s="19"/>
    </row>
    <row r="30" spans="1:12" ht="23.25">
      <c r="A30" s="32">
        <v>43623</v>
      </c>
      <c r="B30" s="21" t="s">
        <v>35</v>
      </c>
      <c r="C30" s="21" t="s">
        <v>36</v>
      </c>
      <c r="D30" s="21" t="s">
        <v>18</v>
      </c>
      <c r="E30" s="21"/>
      <c r="F30" s="21" t="s">
        <v>19</v>
      </c>
      <c r="G30" s="21" t="s">
        <v>16</v>
      </c>
      <c r="H30" s="21">
        <v>114</v>
      </c>
      <c r="I30" s="21">
        <v>33.159999999999997</v>
      </c>
      <c r="J30" s="33" t="s">
        <v>17</v>
      </c>
      <c r="K30" s="21" t="s">
        <v>37</v>
      </c>
      <c r="L30" s="47"/>
    </row>
    <row r="31" spans="1:12" ht="23.25">
      <c r="A31" s="32">
        <v>43623</v>
      </c>
      <c r="B31" s="21" t="s">
        <v>95</v>
      </c>
      <c r="C31" s="21" t="s">
        <v>96</v>
      </c>
      <c r="D31" s="21" t="s">
        <v>18</v>
      </c>
      <c r="E31" s="21"/>
      <c r="F31" s="21" t="s">
        <v>19</v>
      </c>
      <c r="G31" s="21" t="s">
        <v>16</v>
      </c>
      <c r="H31" s="21">
        <v>4</v>
      </c>
      <c r="I31" s="21">
        <v>31.44</v>
      </c>
      <c r="J31" s="33" t="s">
        <v>17</v>
      </c>
      <c r="K31" s="21" t="s">
        <v>37</v>
      </c>
      <c r="L31" s="19"/>
    </row>
    <row r="32" spans="1:12" ht="25.5" customHeight="1">
      <c r="A32" s="32">
        <v>43626</v>
      </c>
      <c r="B32" s="21" t="s">
        <v>103</v>
      </c>
      <c r="C32" s="21" t="s">
        <v>104</v>
      </c>
      <c r="D32" s="21" t="s">
        <v>18</v>
      </c>
      <c r="E32" s="21"/>
      <c r="F32" s="21" t="s">
        <v>19</v>
      </c>
      <c r="G32" s="21" t="s">
        <v>105</v>
      </c>
      <c r="H32" s="21">
        <v>4257</v>
      </c>
      <c r="I32" s="21">
        <v>17326.830000000002</v>
      </c>
      <c r="J32" s="33" t="s">
        <v>113</v>
      </c>
      <c r="K32" s="21" t="s">
        <v>106</v>
      </c>
      <c r="L32" s="19"/>
    </row>
    <row r="33" spans="1:12" ht="23.25">
      <c r="A33" s="32">
        <v>43626</v>
      </c>
      <c r="B33" s="21" t="s">
        <v>107</v>
      </c>
      <c r="C33" s="33" t="s">
        <v>108</v>
      </c>
      <c r="D33" s="21" t="s">
        <v>18</v>
      </c>
      <c r="E33" s="21"/>
      <c r="F33" s="21" t="s">
        <v>19</v>
      </c>
      <c r="G33" s="21" t="s">
        <v>16</v>
      </c>
      <c r="H33" s="21">
        <v>24000</v>
      </c>
      <c r="I33" s="36">
        <v>1848</v>
      </c>
      <c r="J33" s="33" t="s">
        <v>113</v>
      </c>
      <c r="K33" s="21" t="s">
        <v>106</v>
      </c>
      <c r="L33" s="19"/>
    </row>
    <row r="34" spans="1:12" ht="24" customHeight="1">
      <c r="A34" s="32">
        <v>43626</v>
      </c>
      <c r="B34" s="21" t="s">
        <v>101</v>
      </c>
      <c r="C34" s="33" t="s">
        <v>109</v>
      </c>
      <c r="D34" s="21" t="s">
        <v>18</v>
      </c>
      <c r="E34" s="21"/>
      <c r="F34" s="21" t="s">
        <v>19</v>
      </c>
      <c r="G34" s="21" t="s">
        <v>105</v>
      </c>
      <c r="H34" s="21"/>
      <c r="I34" s="36">
        <v>26952</v>
      </c>
      <c r="J34" s="33" t="s">
        <v>113</v>
      </c>
      <c r="K34" s="21" t="s">
        <v>106</v>
      </c>
      <c r="L34" s="19"/>
    </row>
    <row r="35" spans="1:12">
      <c r="A35" s="32">
        <v>43626</v>
      </c>
      <c r="B35" s="21" t="s">
        <v>102</v>
      </c>
      <c r="C35" s="21" t="s">
        <v>110</v>
      </c>
      <c r="D35" s="21" t="s">
        <v>18</v>
      </c>
      <c r="E35" s="21"/>
      <c r="F35" s="21" t="s">
        <v>19</v>
      </c>
      <c r="G35" s="21" t="s">
        <v>105</v>
      </c>
      <c r="H35" s="21">
        <v>890</v>
      </c>
      <c r="I35" s="36">
        <v>7989.6</v>
      </c>
      <c r="J35" s="33" t="s">
        <v>113</v>
      </c>
      <c r="K35" s="21" t="s">
        <v>106</v>
      </c>
      <c r="L35" s="19"/>
    </row>
    <row r="36" spans="1:12" ht="23.25" customHeight="1">
      <c r="A36" s="32">
        <v>43629</v>
      </c>
      <c r="B36" s="21" t="s">
        <v>35</v>
      </c>
      <c r="C36" s="21" t="s">
        <v>36</v>
      </c>
      <c r="D36" s="21" t="s">
        <v>18</v>
      </c>
      <c r="E36" s="21"/>
      <c r="F36" s="21" t="s">
        <v>19</v>
      </c>
      <c r="G36" s="21" t="s">
        <v>16</v>
      </c>
      <c r="H36" s="21">
        <v>58</v>
      </c>
      <c r="I36" s="21">
        <v>3.45</v>
      </c>
      <c r="J36" s="33" t="s">
        <v>17</v>
      </c>
      <c r="K36" s="21" t="s">
        <v>37</v>
      </c>
      <c r="L36" s="19"/>
    </row>
    <row r="37" spans="1:12" ht="31.5" customHeight="1">
      <c r="A37" s="32">
        <v>43629</v>
      </c>
      <c r="B37" s="21" t="s">
        <v>111</v>
      </c>
      <c r="C37" s="33" t="s">
        <v>112</v>
      </c>
      <c r="D37" s="21" t="s">
        <v>18</v>
      </c>
      <c r="E37" s="21"/>
      <c r="F37" s="21" t="s">
        <v>19</v>
      </c>
      <c r="G37" s="21" t="s">
        <v>105</v>
      </c>
      <c r="H37" s="21"/>
      <c r="I37" s="21">
        <v>24877.38</v>
      </c>
      <c r="J37" s="33" t="s">
        <v>113</v>
      </c>
      <c r="K37" s="21" t="s">
        <v>114</v>
      </c>
      <c r="L37" s="19"/>
    </row>
    <row r="38" spans="1:12" ht="23.25">
      <c r="A38" s="32">
        <v>43630</v>
      </c>
      <c r="B38" s="21" t="s">
        <v>60</v>
      </c>
      <c r="C38" s="21" t="s">
        <v>55</v>
      </c>
      <c r="D38" s="21" t="s">
        <v>18</v>
      </c>
      <c r="E38" s="21"/>
      <c r="F38" s="21" t="s">
        <v>19</v>
      </c>
      <c r="G38" s="21" t="s">
        <v>16</v>
      </c>
      <c r="H38" s="21">
        <v>61</v>
      </c>
      <c r="I38" s="36">
        <v>49.56</v>
      </c>
      <c r="J38" s="33" t="s">
        <v>17</v>
      </c>
      <c r="K38" s="21" t="s">
        <v>56</v>
      </c>
      <c r="L38" s="19"/>
    </row>
    <row r="39" spans="1:12" ht="23.25">
      <c r="A39" s="32">
        <v>43635</v>
      </c>
      <c r="B39" s="21" t="s">
        <v>60</v>
      </c>
      <c r="C39" s="21" t="s">
        <v>55</v>
      </c>
      <c r="D39" s="21" t="s">
        <v>18</v>
      </c>
      <c r="E39" s="21"/>
      <c r="F39" s="21" t="s">
        <v>19</v>
      </c>
      <c r="G39" s="21" t="s">
        <v>16</v>
      </c>
      <c r="H39" s="21">
        <v>1</v>
      </c>
      <c r="I39" s="21">
        <v>31.34</v>
      </c>
      <c r="J39" s="33" t="s">
        <v>17</v>
      </c>
      <c r="K39" s="21" t="s">
        <v>58</v>
      </c>
      <c r="L39" s="19"/>
    </row>
    <row r="40" spans="1:12" ht="23.25">
      <c r="A40" s="32">
        <v>43636</v>
      </c>
      <c r="B40" s="21" t="s">
        <v>126</v>
      </c>
      <c r="C40" s="21" t="s">
        <v>153</v>
      </c>
      <c r="D40" s="21" t="s">
        <v>18</v>
      </c>
      <c r="E40" s="21"/>
      <c r="F40" s="21" t="s">
        <v>19</v>
      </c>
      <c r="G40" s="21" t="s">
        <v>16</v>
      </c>
      <c r="H40" s="21">
        <v>8</v>
      </c>
      <c r="I40" s="21">
        <v>1414.05</v>
      </c>
      <c r="J40" s="33" t="s">
        <v>17</v>
      </c>
      <c r="K40" s="33" t="s">
        <v>128</v>
      </c>
      <c r="L40" s="19"/>
    </row>
    <row r="41" spans="1:12" ht="23.25">
      <c r="A41" s="32">
        <v>43641</v>
      </c>
      <c r="B41" s="21" t="s">
        <v>35</v>
      </c>
      <c r="C41" s="21" t="s">
        <v>36</v>
      </c>
      <c r="D41" s="21" t="s">
        <v>18</v>
      </c>
      <c r="E41" s="21"/>
      <c r="F41" s="21" t="s">
        <v>19</v>
      </c>
      <c r="G41" s="21" t="s">
        <v>16</v>
      </c>
      <c r="H41" s="21">
        <v>42</v>
      </c>
      <c r="I41" s="36">
        <v>2.5</v>
      </c>
      <c r="J41" s="33" t="s">
        <v>17</v>
      </c>
      <c r="K41" s="21" t="s">
        <v>37</v>
      </c>
      <c r="L41" s="19"/>
    </row>
    <row r="42" spans="1:12" ht="23.25">
      <c r="A42" s="32">
        <v>43641</v>
      </c>
      <c r="B42" s="21" t="s">
        <v>115</v>
      </c>
      <c r="C42" s="33" t="s">
        <v>116</v>
      </c>
      <c r="D42" s="21" t="s">
        <v>18</v>
      </c>
      <c r="E42" s="21"/>
      <c r="F42" s="21" t="s">
        <v>19</v>
      </c>
      <c r="G42" s="21" t="s">
        <v>117</v>
      </c>
      <c r="H42" s="21"/>
      <c r="I42" s="36">
        <v>15212.55</v>
      </c>
      <c r="J42" s="33" t="s">
        <v>113</v>
      </c>
      <c r="K42" s="21" t="s">
        <v>52</v>
      </c>
      <c r="L42" s="19"/>
    </row>
    <row r="43" spans="1:12" ht="23.25">
      <c r="A43" s="32">
        <v>43643</v>
      </c>
      <c r="B43" s="21" t="s">
        <v>35</v>
      </c>
      <c r="C43" s="21" t="s">
        <v>36</v>
      </c>
      <c r="D43" s="21" t="s">
        <v>18</v>
      </c>
      <c r="E43" s="21"/>
      <c r="F43" s="21" t="s">
        <v>19</v>
      </c>
      <c r="G43" s="21" t="s">
        <v>16</v>
      </c>
      <c r="H43" s="21"/>
      <c r="I43" s="36">
        <v>217.81</v>
      </c>
      <c r="J43" s="33" t="s">
        <v>17</v>
      </c>
      <c r="K43" s="21" t="s">
        <v>37</v>
      </c>
      <c r="L43" s="19"/>
    </row>
    <row r="44" spans="1:12" ht="23.25">
      <c r="A44" s="32">
        <v>43644</v>
      </c>
      <c r="B44" s="21" t="s">
        <v>126</v>
      </c>
      <c r="C44" s="33" t="s">
        <v>127</v>
      </c>
      <c r="D44" s="21" t="s">
        <v>18</v>
      </c>
      <c r="E44" s="21"/>
      <c r="F44" s="21" t="s">
        <v>19</v>
      </c>
      <c r="G44" s="21" t="s">
        <v>16</v>
      </c>
      <c r="H44" s="21">
        <v>5</v>
      </c>
      <c r="I44" s="36">
        <v>435</v>
      </c>
      <c r="J44" s="33" t="s">
        <v>17</v>
      </c>
      <c r="K44" s="33" t="s">
        <v>128</v>
      </c>
      <c r="L44" s="19"/>
    </row>
    <row r="45" spans="1:12" ht="23.25">
      <c r="A45" s="32">
        <v>43669</v>
      </c>
      <c r="B45" s="21" t="s">
        <v>35</v>
      </c>
      <c r="C45" s="21" t="s">
        <v>36</v>
      </c>
      <c r="D45" s="21" t="s">
        <v>18</v>
      </c>
      <c r="E45" s="21"/>
      <c r="F45" s="21" t="s">
        <v>19</v>
      </c>
      <c r="G45" s="21" t="s">
        <v>16</v>
      </c>
      <c r="H45" s="21"/>
      <c r="I45" s="36">
        <v>31.37</v>
      </c>
      <c r="J45" s="33" t="s">
        <v>17</v>
      </c>
      <c r="K45" s="21" t="s">
        <v>37</v>
      </c>
      <c r="L45" s="19"/>
    </row>
    <row r="46" spans="1:12" ht="23.25">
      <c r="A46" s="32">
        <v>43685</v>
      </c>
      <c r="B46" s="21" t="s">
        <v>35</v>
      </c>
      <c r="C46" s="21" t="s">
        <v>36</v>
      </c>
      <c r="D46" s="21" t="s">
        <v>18</v>
      </c>
      <c r="E46" s="21"/>
      <c r="F46" s="21" t="s">
        <v>19</v>
      </c>
      <c r="G46" s="21" t="s">
        <v>16</v>
      </c>
      <c r="H46" s="21">
        <v>9</v>
      </c>
      <c r="I46" s="36">
        <v>36.92</v>
      </c>
      <c r="J46" s="33" t="s">
        <v>17</v>
      </c>
      <c r="K46" s="21" t="s">
        <v>37</v>
      </c>
      <c r="L46" s="19"/>
    </row>
    <row r="47" spans="1:12" ht="23.25">
      <c r="A47" s="32">
        <v>43685</v>
      </c>
      <c r="B47" s="21" t="s">
        <v>122</v>
      </c>
      <c r="C47" s="21" t="s">
        <v>123</v>
      </c>
      <c r="D47" s="21" t="s">
        <v>18</v>
      </c>
      <c r="E47" s="21"/>
      <c r="F47" s="21" t="s">
        <v>19</v>
      </c>
      <c r="G47" s="21" t="s">
        <v>16</v>
      </c>
      <c r="H47" s="21">
        <v>17</v>
      </c>
      <c r="I47" s="36">
        <v>10.84</v>
      </c>
      <c r="J47" s="33" t="s">
        <v>17</v>
      </c>
      <c r="K47" s="21" t="s">
        <v>37</v>
      </c>
      <c r="L47" s="19"/>
    </row>
    <row r="48" spans="1:12" ht="23.25">
      <c r="A48" s="32">
        <v>43698</v>
      </c>
      <c r="B48" s="20" t="s">
        <v>72</v>
      </c>
      <c r="C48" s="20" t="s">
        <v>50</v>
      </c>
      <c r="D48" s="21" t="s">
        <v>18</v>
      </c>
      <c r="E48" s="21"/>
      <c r="F48" s="21" t="s">
        <v>19</v>
      </c>
      <c r="G48" s="21" t="s">
        <v>16</v>
      </c>
      <c r="H48" s="21">
        <v>326</v>
      </c>
      <c r="I48" s="36">
        <v>312.95999999999998</v>
      </c>
      <c r="J48" s="33" t="s">
        <v>17</v>
      </c>
      <c r="K48" s="21" t="s">
        <v>33</v>
      </c>
      <c r="L48" s="19"/>
    </row>
    <row r="49" spans="1:12" ht="23.25">
      <c r="A49" s="32">
        <v>43698</v>
      </c>
      <c r="B49" s="21" t="s">
        <v>59</v>
      </c>
      <c r="C49" s="21" t="s">
        <v>53</v>
      </c>
      <c r="D49" s="21" t="s">
        <v>18</v>
      </c>
      <c r="E49" s="21"/>
      <c r="F49" s="21" t="s">
        <v>19</v>
      </c>
      <c r="G49" s="21" t="s">
        <v>16</v>
      </c>
      <c r="H49" s="21">
        <v>140</v>
      </c>
      <c r="I49" s="36">
        <v>30.98</v>
      </c>
      <c r="J49" s="33" t="s">
        <v>17</v>
      </c>
      <c r="K49" s="21" t="s">
        <v>54</v>
      </c>
      <c r="L49" s="19"/>
    </row>
    <row r="50" spans="1:12" ht="23.25">
      <c r="A50" s="32">
        <v>43703</v>
      </c>
      <c r="B50" s="21" t="s">
        <v>35</v>
      </c>
      <c r="C50" s="21" t="s">
        <v>36</v>
      </c>
      <c r="D50" s="21" t="s">
        <v>18</v>
      </c>
      <c r="E50" s="21"/>
      <c r="F50" s="21" t="s">
        <v>19</v>
      </c>
      <c r="G50" s="21" t="s">
        <v>16</v>
      </c>
      <c r="H50" s="21"/>
      <c r="I50" s="36">
        <v>13.59</v>
      </c>
      <c r="J50" s="33" t="s">
        <v>17</v>
      </c>
      <c r="K50" s="21" t="s">
        <v>37</v>
      </c>
      <c r="L50" s="19"/>
    </row>
    <row r="51" spans="1:12" ht="23.25">
      <c r="A51" s="32">
        <v>43703</v>
      </c>
      <c r="B51" s="21" t="s">
        <v>95</v>
      </c>
      <c r="C51" s="21" t="s">
        <v>96</v>
      </c>
      <c r="D51" s="21" t="s">
        <v>18</v>
      </c>
      <c r="E51" s="21"/>
      <c r="F51" s="21" t="s">
        <v>19</v>
      </c>
      <c r="G51" s="21" t="s">
        <v>16</v>
      </c>
      <c r="H51" s="21">
        <v>2</v>
      </c>
      <c r="I51" s="36">
        <v>2.68</v>
      </c>
      <c r="J51" s="33" t="s">
        <v>17</v>
      </c>
      <c r="K51" s="21" t="s">
        <v>37</v>
      </c>
      <c r="L51" s="19"/>
    </row>
    <row r="52" spans="1:12" ht="23.25">
      <c r="A52" s="32">
        <v>43703</v>
      </c>
      <c r="B52" s="21" t="s">
        <v>60</v>
      </c>
      <c r="C52" s="21" t="s">
        <v>55</v>
      </c>
      <c r="D52" s="21" t="s">
        <v>18</v>
      </c>
      <c r="E52" s="21"/>
      <c r="F52" s="21" t="s">
        <v>19</v>
      </c>
      <c r="G52" s="21" t="s">
        <v>16</v>
      </c>
      <c r="H52" s="21"/>
      <c r="I52" s="36">
        <v>80.37</v>
      </c>
      <c r="J52" s="33" t="s">
        <v>17</v>
      </c>
      <c r="K52" s="21" t="s">
        <v>56</v>
      </c>
      <c r="L52" s="19"/>
    </row>
    <row r="53" spans="1:12" ht="23.25">
      <c r="A53" s="32">
        <v>43703</v>
      </c>
      <c r="B53" s="21" t="s">
        <v>137</v>
      </c>
      <c r="C53" s="21" t="s">
        <v>138</v>
      </c>
      <c r="D53" s="21" t="s">
        <v>18</v>
      </c>
      <c r="E53" s="21"/>
      <c r="F53" s="21" t="s">
        <v>19</v>
      </c>
      <c r="G53" s="21" t="s">
        <v>16</v>
      </c>
      <c r="H53" s="21">
        <v>1</v>
      </c>
      <c r="I53" s="36">
        <v>46.58</v>
      </c>
      <c r="J53" s="33" t="s">
        <v>17</v>
      </c>
      <c r="K53" s="21" t="s">
        <v>139</v>
      </c>
      <c r="L53" s="19"/>
    </row>
    <row r="54" spans="1:12" ht="23.25">
      <c r="A54" s="32">
        <v>43703</v>
      </c>
      <c r="B54" s="21" t="s">
        <v>140</v>
      </c>
      <c r="C54" s="21" t="s">
        <v>30</v>
      </c>
      <c r="D54" s="21" t="s">
        <v>18</v>
      </c>
      <c r="E54" s="21"/>
      <c r="F54" s="21" t="s">
        <v>19</v>
      </c>
      <c r="G54" s="21" t="s">
        <v>88</v>
      </c>
      <c r="H54" s="21" t="s">
        <v>141</v>
      </c>
      <c r="I54" s="36">
        <v>17.27</v>
      </c>
      <c r="J54" s="33" t="s">
        <v>17</v>
      </c>
      <c r="K54" s="21" t="s">
        <v>142</v>
      </c>
      <c r="L54" s="19"/>
    </row>
    <row r="55" spans="1:12" ht="23.25">
      <c r="A55" s="32">
        <v>43703</v>
      </c>
      <c r="B55" s="21" t="s">
        <v>29</v>
      </c>
      <c r="C55" s="21" t="s">
        <v>73</v>
      </c>
      <c r="D55" s="21" t="s">
        <v>18</v>
      </c>
      <c r="E55" s="21"/>
      <c r="F55" s="21" t="s">
        <v>19</v>
      </c>
      <c r="G55" s="21" t="s">
        <v>16</v>
      </c>
      <c r="H55" s="21">
        <v>3</v>
      </c>
      <c r="I55" s="36">
        <v>96.9</v>
      </c>
      <c r="J55" s="33" t="s">
        <v>17</v>
      </c>
      <c r="K55" s="21" t="s">
        <v>143</v>
      </c>
      <c r="L55" s="19"/>
    </row>
    <row r="56" spans="1:12" ht="23.25">
      <c r="A56" s="32">
        <v>43704</v>
      </c>
      <c r="B56" s="21" t="s">
        <v>29</v>
      </c>
      <c r="C56" s="21" t="s">
        <v>73</v>
      </c>
      <c r="D56" s="21" t="s">
        <v>18</v>
      </c>
      <c r="E56" s="21"/>
      <c r="F56" s="21" t="s">
        <v>19</v>
      </c>
      <c r="G56" s="21" t="s">
        <v>16</v>
      </c>
      <c r="H56" s="21">
        <v>3</v>
      </c>
      <c r="I56" s="36">
        <v>127.5</v>
      </c>
      <c r="J56" s="33" t="s">
        <v>17</v>
      </c>
      <c r="K56" s="21" t="s">
        <v>144</v>
      </c>
      <c r="L56" s="19"/>
    </row>
    <row r="57" spans="1:12" ht="23.25">
      <c r="A57" s="32">
        <v>43705</v>
      </c>
      <c r="B57" s="21" t="s">
        <v>145</v>
      </c>
      <c r="C57" s="21" t="s">
        <v>146</v>
      </c>
      <c r="D57" s="21" t="s">
        <v>18</v>
      </c>
      <c r="E57" s="21"/>
      <c r="F57" s="21" t="s">
        <v>19</v>
      </c>
      <c r="G57" s="21" t="s">
        <v>16</v>
      </c>
      <c r="H57" s="21">
        <v>7</v>
      </c>
      <c r="I57" s="36">
        <v>170.1</v>
      </c>
      <c r="J57" s="33" t="s">
        <v>17</v>
      </c>
      <c r="K57" s="33" t="s">
        <v>147</v>
      </c>
      <c r="L57" s="19"/>
    </row>
    <row r="58" spans="1:12" ht="23.25">
      <c r="A58" s="32">
        <v>43710</v>
      </c>
      <c r="B58" s="21" t="s">
        <v>29</v>
      </c>
      <c r="C58" s="21" t="s">
        <v>73</v>
      </c>
      <c r="D58" s="21" t="s">
        <v>18</v>
      </c>
      <c r="E58" s="21"/>
      <c r="F58" s="21" t="s">
        <v>19</v>
      </c>
      <c r="G58" s="21" t="s">
        <v>16</v>
      </c>
      <c r="H58" s="21">
        <v>2</v>
      </c>
      <c r="I58" s="36">
        <v>30</v>
      </c>
      <c r="J58" s="33" t="s">
        <v>17</v>
      </c>
      <c r="K58" s="33" t="s">
        <v>154</v>
      </c>
      <c r="L58" s="19"/>
    </row>
    <row r="59" spans="1:12" ht="23.25">
      <c r="A59" s="32">
        <v>43711</v>
      </c>
      <c r="B59" s="21" t="s">
        <v>155</v>
      </c>
      <c r="C59" s="21" t="s">
        <v>156</v>
      </c>
      <c r="D59" s="21" t="s">
        <v>18</v>
      </c>
      <c r="E59" s="21"/>
      <c r="F59" s="21" t="s">
        <v>19</v>
      </c>
      <c r="G59" s="21" t="s">
        <v>16</v>
      </c>
      <c r="H59" s="21">
        <v>1</v>
      </c>
      <c r="I59" s="36">
        <v>14</v>
      </c>
      <c r="J59" s="33" t="s">
        <v>17</v>
      </c>
      <c r="K59" s="33" t="s">
        <v>157</v>
      </c>
      <c r="L59" s="19"/>
    </row>
    <row r="60" spans="1:12" ht="23.25">
      <c r="A60" s="32">
        <v>43712</v>
      </c>
      <c r="B60" s="21" t="s">
        <v>71</v>
      </c>
      <c r="C60" s="21" t="s">
        <v>158</v>
      </c>
      <c r="D60" s="21" t="s">
        <v>18</v>
      </c>
      <c r="E60" s="21"/>
      <c r="F60" s="21" t="s">
        <v>19</v>
      </c>
      <c r="G60" s="21" t="s">
        <v>16</v>
      </c>
      <c r="H60" s="21">
        <v>1</v>
      </c>
      <c r="I60" s="36">
        <v>37.85</v>
      </c>
      <c r="J60" s="33" t="s">
        <v>17</v>
      </c>
      <c r="K60" s="33" t="s">
        <v>159</v>
      </c>
      <c r="L60" s="19"/>
    </row>
    <row r="61" spans="1:12" ht="23.25">
      <c r="A61" s="32">
        <v>43713</v>
      </c>
      <c r="B61" s="21" t="s">
        <v>160</v>
      </c>
      <c r="C61" s="21" t="s">
        <v>161</v>
      </c>
      <c r="D61" s="21" t="s">
        <v>18</v>
      </c>
      <c r="E61" s="21"/>
      <c r="F61" s="21" t="s">
        <v>19</v>
      </c>
      <c r="G61" s="21" t="s">
        <v>16</v>
      </c>
      <c r="H61" s="21">
        <v>1</v>
      </c>
      <c r="I61" s="36">
        <v>109.99</v>
      </c>
      <c r="J61" s="33" t="s">
        <v>17</v>
      </c>
      <c r="K61" s="33" t="s">
        <v>162</v>
      </c>
      <c r="L61" s="19"/>
    </row>
    <row r="62" spans="1:12" ht="23.25">
      <c r="A62" s="32">
        <v>43713</v>
      </c>
      <c r="B62" s="21" t="s">
        <v>163</v>
      </c>
      <c r="C62" s="21" t="s">
        <v>164</v>
      </c>
      <c r="D62" s="21" t="s">
        <v>18</v>
      </c>
      <c r="E62" s="21"/>
      <c r="F62" s="21" t="s">
        <v>19</v>
      </c>
      <c r="G62" s="21" t="s">
        <v>16</v>
      </c>
      <c r="H62" s="21">
        <v>4</v>
      </c>
      <c r="I62" s="36">
        <v>10.08</v>
      </c>
      <c r="J62" s="33" t="s">
        <v>17</v>
      </c>
      <c r="K62" s="33" t="s">
        <v>165</v>
      </c>
      <c r="L62" s="19"/>
    </row>
    <row r="63" spans="1:12" ht="23.25">
      <c r="A63" s="32">
        <v>43714</v>
      </c>
      <c r="B63" s="21" t="s">
        <v>169</v>
      </c>
      <c r="C63" s="21" t="s">
        <v>170</v>
      </c>
      <c r="D63" s="21" t="s">
        <v>18</v>
      </c>
      <c r="E63" s="21"/>
      <c r="F63" s="21" t="s">
        <v>19</v>
      </c>
      <c r="G63" s="21" t="s">
        <v>16</v>
      </c>
      <c r="H63" s="21">
        <v>1</v>
      </c>
      <c r="I63" s="36">
        <v>6.05</v>
      </c>
      <c r="J63" s="33" t="s">
        <v>17</v>
      </c>
      <c r="K63" s="33" t="s">
        <v>171</v>
      </c>
      <c r="L63" s="19"/>
    </row>
    <row r="64" spans="1:12" ht="23.25">
      <c r="A64" s="32">
        <v>43717</v>
      </c>
      <c r="B64" s="21" t="s">
        <v>21</v>
      </c>
      <c r="C64" s="21" t="s">
        <v>63</v>
      </c>
      <c r="D64" s="21" t="s">
        <v>18</v>
      </c>
      <c r="E64" s="21"/>
      <c r="F64" s="21" t="s">
        <v>19</v>
      </c>
      <c r="G64" s="21" t="s">
        <v>16</v>
      </c>
      <c r="H64" s="21">
        <v>1</v>
      </c>
      <c r="I64" s="36">
        <v>30.2</v>
      </c>
      <c r="J64" s="33" t="s">
        <v>17</v>
      </c>
      <c r="K64" s="33" t="s">
        <v>22</v>
      </c>
      <c r="L64" s="19"/>
    </row>
    <row r="65" spans="1:15" ht="23.25">
      <c r="A65" s="32">
        <v>43717</v>
      </c>
      <c r="B65" s="21" t="s">
        <v>172</v>
      </c>
      <c r="C65" s="21" t="s">
        <v>173</v>
      </c>
      <c r="D65" s="21" t="s">
        <v>18</v>
      </c>
      <c r="E65" s="21"/>
      <c r="F65" s="21" t="s">
        <v>19</v>
      </c>
      <c r="G65" s="21" t="s">
        <v>16</v>
      </c>
      <c r="H65" s="21">
        <v>1</v>
      </c>
      <c r="I65" s="36">
        <v>21.81</v>
      </c>
      <c r="J65" s="33" t="s">
        <v>17</v>
      </c>
      <c r="K65" s="21" t="s">
        <v>37</v>
      </c>
      <c r="L65" s="19"/>
    </row>
    <row r="66" spans="1:15" ht="23.25">
      <c r="A66" s="32">
        <v>43720</v>
      </c>
      <c r="B66" s="21" t="s">
        <v>60</v>
      </c>
      <c r="C66" s="21" t="s">
        <v>55</v>
      </c>
      <c r="D66" s="21" t="s">
        <v>18</v>
      </c>
      <c r="E66" s="21"/>
      <c r="F66" s="21" t="s">
        <v>19</v>
      </c>
      <c r="G66" s="21" t="s">
        <v>16</v>
      </c>
      <c r="H66" s="21">
        <v>6</v>
      </c>
      <c r="I66" s="36">
        <v>13.33</v>
      </c>
      <c r="J66" s="33" t="s">
        <v>17</v>
      </c>
      <c r="K66" s="21" t="s">
        <v>37</v>
      </c>
      <c r="L66" s="19"/>
    </row>
    <row r="67" spans="1:15" ht="23.25">
      <c r="A67" s="32">
        <v>43720</v>
      </c>
      <c r="B67" s="21" t="s">
        <v>169</v>
      </c>
      <c r="C67" s="21" t="s">
        <v>176</v>
      </c>
      <c r="D67" s="21" t="s">
        <v>18</v>
      </c>
      <c r="E67" s="21"/>
      <c r="F67" s="21" t="s">
        <v>19</v>
      </c>
      <c r="G67" s="21" t="s">
        <v>16</v>
      </c>
      <c r="H67" s="21">
        <v>1</v>
      </c>
      <c r="I67" s="36">
        <v>0.91</v>
      </c>
      <c r="J67" s="33" t="s">
        <v>17</v>
      </c>
      <c r="K67" s="21" t="s">
        <v>37</v>
      </c>
      <c r="L67" s="19"/>
    </row>
    <row r="68" spans="1:15" ht="23.25">
      <c r="A68" s="32">
        <v>43720</v>
      </c>
      <c r="B68" s="21" t="s">
        <v>177</v>
      </c>
      <c r="C68" s="21" t="s">
        <v>178</v>
      </c>
      <c r="D68" s="21" t="s">
        <v>18</v>
      </c>
      <c r="E68" s="21"/>
      <c r="F68" s="21" t="s">
        <v>19</v>
      </c>
      <c r="G68" s="21" t="s">
        <v>16</v>
      </c>
      <c r="H68" s="21">
        <v>3</v>
      </c>
      <c r="I68" s="36">
        <v>40.51</v>
      </c>
      <c r="J68" s="33" t="s">
        <v>17</v>
      </c>
      <c r="K68" s="21" t="s">
        <v>37</v>
      </c>
      <c r="L68" s="19"/>
    </row>
    <row r="69" spans="1:15" ht="23.25">
      <c r="A69" s="32">
        <v>43725</v>
      </c>
      <c r="B69" s="21" t="s">
        <v>29</v>
      </c>
      <c r="C69" s="21" t="s">
        <v>73</v>
      </c>
      <c r="D69" s="21" t="s">
        <v>18</v>
      </c>
      <c r="E69" s="21"/>
      <c r="F69" s="21" t="s">
        <v>19</v>
      </c>
      <c r="G69" s="21" t="s">
        <v>16</v>
      </c>
      <c r="H69" s="21">
        <v>9</v>
      </c>
      <c r="I69" s="36">
        <v>155.88</v>
      </c>
      <c r="J69" s="33" t="s">
        <v>17</v>
      </c>
      <c r="K69" s="21" t="s">
        <v>143</v>
      </c>
      <c r="L69" s="19"/>
    </row>
    <row r="70" spans="1:15" ht="23.25">
      <c r="A70" s="32">
        <v>43725</v>
      </c>
      <c r="B70" s="21" t="s">
        <v>29</v>
      </c>
      <c r="C70" s="21" t="s">
        <v>73</v>
      </c>
      <c r="D70" s="21" t="s">
        <v>18</v>
      </c>
      <c r="E70" s="21"/>
      <c r="F70" s="21" t="s">
        <v>19</v>
      </c>
      <c r="G70" s="21" t="s">
        <v>16</v>
      </c>
      <c r="H70" s="21">
        <v>4</v>
      </c>
      <c r="I70" s="36">
        <v>62.9</v>
      </c>
      <c r="J70" s="33" t="s">
        <v>17</v>
      </c>
      <c r="K70" s="21" t="s">
        <v>143</v>
      </c>
      <c r="L70" s="19"/>
    </row>
    <row r="71" spans="1:15" ht="23.25">
      <c r="A71" s="32">
        <v>43726</v>
      </c>
      <c r="B71" s="21" t="s">
        <v>179</v>
      </c>
      <c r="C71" s="21" t="s">
        <v>50</v>
      </c>
      <c r="D71" s="21" t="s">
        <v>18</v>
      </c>
      <c r="E71" s="21"/>
      <c r="F71" s="21" t="s">
        <v>19</v>
      </c>
      <c r="G71" s="21" t="s">
        <v>16</v>
      </c>
      <c r="H71" s="21">
        <v>6</v>
      </c>
      <c r="I71" s="36">
        <v>86.58</v>
      </c>
      <c r="J71" s="33" t="s">
        <v>17</v>
      </c>
      <c r="K71" s="21" t="s">
        <v>180</v>
      </c>
      <c r="L71" s="19"/>
    </row>
    <row r="72" spans="1:15" ht="23.25">
      <c r="A72" s="32">
        <v>43728</v>
      </c>
      <c r="B72" s="21" t="s">
        <v>179</v>
      </c>
      <c r="C72" s="21" t="s">
        <v>50</v>
      </c>
      <c r="D72" s="21" t="s">
        <v>18</v>
      </c>
      <c r="E72" s="21"/>
      <c r="F72" s="21" t="s">
        <v>19</v>
      </c>
      <c r="G72" s="21" t="s">
        <v>16</v>
      </c>
      <c r="H72" s="21">
        <v>1</v>
      </c>
      <c r="I72" s="36">
        <v>32.08</v>
      </c>
      <c r="J72" s="33" t="s">
        <v>17</v>
      </c>
      <c r="K72" s="21" t="s">
        <v>181</v>
      </c>
      <c r="L72" s="19"/>
    </row>
    <row r="73" spans="1:15" ht="23.25">
      <c r="A73" s="32">
        <v>43728</v>
      </c>
      <c r="B73" s="21" t="s">
        <v>29</v>
      </c>
      <c r="C73" s="21" t="s">
        <v>73</v>
      </c>
      <c r="D73" s="21" t="s">
        <v>18</v>
      </c>
      <c r="E73" s="21"/>
      <c r="F73" s="21" t="s">
        <v>19</v>
      </c>
      <c r="G73" s="21" t="s">
        <v>16</v>
      </c>
      <c r="H73" s="21">
        <v>16</v>
      </c>
      <c r="I73" s="36">
        <v>201.81</v>
      </c>
      <c r="J73" s="33" t="s">
        <v>17</v>
      </c>
      <c r="K73" s="33" t="s">
        <v>182</v>
      </c>
      <c r="L73" s="19"/>
    </row>
    <row r="74" spans="1:15" ht="23.25">
      <c r="A74" s="32">
        <v>43732</v>
      </c>
      <c r="B74" s="21" t="s">
        <v>29</v>
      </c>
      <c r="C74" s="21" t="s">
        <v>73</v>
      </c>
      <c r="D74" s="21" t="s">
        <v>18</v>
      </c>
      <c r="E74" s="21"/>
      <c r="F74" s="21" t="s">
        <v>19</v>
      </c>
      <c r="G74" s="21" t="s">
        <v>16</v>
      </c>
      <c r="H74" s="21">
        <v>29</v>
      </c>
      <c r="I74" s="36">
        <v>37.299999999999997</v>
      </c>
      <c r="J74" s="33" t="s">
        <v>17</v>
      </c>
      <c r="K74" s="33" t="s">
        <v>106</v>
      </c>
      <c r="L74" s="19"/>
    </row>
    <row r="75" spans="1:15">
      <c r="A75" s="2" t="s">
        <v>14</v>
      </c>
      <c r="B75" s="3"/>
      <c r="C75" s="3"/>
      <c r="D75" s="3"/>
      <c r="E75" s="3"/>
      <c r="F75" s="3"/>
      <c r="G75" s="3"/>
      <c r="H75" s="3"/>
      <c r="I75" s="37">
        <f>SUM(I4:I74)</f>
        <v>101063.13999999998</v>
      </c>
      <c r="J75" s="3"/>
      <c r="K75" s="3"/>
      <c r="L75" s="3"/>
    </row>
    <row r="76" spans="1:1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>
      <c r="A77" s="12" t="s">
        <v>12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5" ht="23.25">
      <c r="A78" s="28">
        <v>43474</v>
      </c>
      <c r="B78" s="29" t="s">
        <v>21</v>
      </c>
      <c r="C78" s="30" t="s">
        <v>20</v>
      </c>
      <c r="D78" s="30" t="s">
        <v>18</v>
      </c>
      <c r="E78" s="30"/>
      <c r="F78" s="14" t="s">
        <v>15</v>
      </c>
      <c r="G78" s="14" t="s">
        <v>16</v>
      </c>
      <c r="H78" s="14">
        <v>1</v>
      </c>
      <c r="I78" s="34">
        <v>10.29</v>
      </c>
      <c r="J78" s="15" t="s">
        <v>17</v>
      </c>
      <c r="K78" s="30" t="s">
        <v>22</v>
      </c>
      <c r="L78" s="23"/>
      <c r="O78" s="24"/>
    </row>
    <row r="79" spans="1:15" ht="22.5" customHeight="1">
      <c r="A79" s="28">
        <v>43474</v>
      </c>
      <c r="B79" s="30" t="s">
        <v>23</v>
      </c>
      <c r="C79" s="15" t="s">
        <v>24</v>
      </c>
      <c r="D79" s="30" t="s">
        <v>18</v>
      </c>
      <c r="E79" s="30"/>
      <c r="F79" s="14" t="s">
        <v>15</v>
      </c>
      <c r="G79" s="14" t="s">
        <v>16</v>
      </c>
      <c r="H79" s="14">
        <v>1</v>
      </c>
      <c r="I79" s="35">
        <v>121</v>
      </c>
      <c r="J79" s="15" t="s">
        <v>17</v>
      </c>
      <c r="K79" s="30" t="s">
        <v>25</v>
      </c>
      <c r="L79" s="13"/>
    </row>
    <row r="80" spans="1:15" ht="34.5">
      <c r="A80" s="28">
        <v>43494</v>
      </c>
      <c r="B80" s="30" t="s">
        <v>26</v>
      </c>
      <c r="C80" s="30" t="s">
        <v>27</v>
      </c>
      <c r="D80" s="30" t="s">
        <v>18</v>
      </c>
      <c r="E80" s="31"/>
      <c r="F80" s="14" t="s">
        <v>15</v>
      </c>
      <c r="G80" s="14" t="s">
        <v>16</v>
      </c>
      <c r="H80" s="14">
        <v>1</v>
      </c>
      <c r="I80" s="35">
        <v>22</v>
      </c>
      <c r="J80" s="15" t="s">
        <v>17</v>
      </c>
      <c r="K80" s="15" t="s">
        <v>28</v>
      </c>
      <c r="L80" s="13"/>
    </row>
    <row r="81" spans="1:14" ht="34.5">
      <c r="A81" s="28">
        <v>43494</v>
      </c>
      <c r="B81" s="30" t="s">
        <v>26</v>
      </c>
      <c r="C81" s="30" t="s">
        <v>27</v>
      </c>
      <c r="D81" s="30" t="s">
        <v>18</v>
      </c>
      <c r="E81" s="31"/>
      <c r="F81" s="14" t="s">
        <v>15</v>
      </c>
      <c r="G81" s="14" t="s">
        <v>16</v>
      </c>
      <c r="H81" s="14">
        <v>1</v>
      </c>
      <c r="I81" s="35">
        <v>34</v>
      </c>
      <c r="J81" s="15" t="s">
        <v>17</v>
      </c>
      <c r="K81" s="15" t="s">
        <v>28</v>
      </c>
      <c r="L81" s="13"/>
    </row>
    <row r="82" spans="1:14" ht="34.5">
      <c r="A82" s="28">
        <v>43510</v>
      </c>
      <c r="B82" s="30" t="s">
        <v>26</v>
      </c>
      <c r="C82" s="30" t="s">
        <v>27</v>
      </c>
      <c r="D82" s="30" t="s">
        <v>18</v>
      </c>
      <c r="E82" s="31"/>
      <c r="F82" s="14" t="s">
        <v>15</v>
      </c>
      <c r="G82" s="14" t="s">
        <v>16</v>
      </c>
      <c r="H82" s="14">
        <v>1</v>
      </c>
      <c r="I82" s="35">
        <v>20</v>
      </c>
      <c r="J82" s="15" t="s">
        <v>17</v>
      </c>
      <c r="K82" s="15" t="s">
        <v>28</v>
      </c>
      <c r="L82" s="13"/>
      <c r="N82" s="26"/>
    </row>
    <row r="83" spans="1:14" ht="34.5">
      <c r="A83" s="28">
        <v>43524</v>
      </c>
      <c r="B83" s="30" t="s">
        <v>26</v>
      </c>
      <c r="C83" s="30" t="s">
        <v>27</v>
      </c>
      <c r="D83" s="30" t="s">
        <v>18</v>
      </c>
      <c r="E83" s="31"/>
      <c r="F83" s="14" t="s">
        <v>15</v>
      </c>
      <c r="G83" s="14" t="s">
        <v>16</v>
      </c>
      <c r="H83" s="14">
        <v>1</v>
      </c>
      <c r="I83" s="35">
        <v>2</v>
      </c>
      <c r="J83" s="15" t="s">
        <v>17</v>
      </c>
      <c r="K83" s="15" t="s">
        <v>28</v>
      </c>
      <c r="L83" s="13"/>
      <c r="N83" s="26"/>
    </row>
    <row r="84" spans="1:14" ht="23.25">
      <c r="A84" s="28">
        <v>43536</v>
      </c>
      <c r="B84" s="30" t="s">
        <v>62</v>
      </c>
      <c r="C84" s="30" t="s">
        <v>46</v>
      </c>
      <c r="D84" s="30" t="s">
        <v>18</v>
      </c>
      <c r="E84" s="31"/>
      <c r="F84" s="14" t="s">
        <v>15</v>
      </c>
      <c r="G84" s="14" t="s">
        <v>16</v>
      </c>
      <c r="H84" s="14">
        <v>2</v>
      </c>
      <c r="I84" s="35">
        <v>8.23</v>
      </c>
      <c r="J84" s="15" t="s">
        <v>17</v>
      </c>
      <c r="K84" s="15" t="s">
        <v>47</v>
      </c>
      <c r="L84" s="13"/>
      <c r="N84" s="26"/>
    </row>
    <row r="85" spans="1:14" ht="23.25">
      <c r="A85" s="28">
        <v>43537</v>
      </c>
      <c r="B85" s="30" t="s">
        <v>26</v>
      </c>
      <c r="C85" s="30" t="s">
        <v>48</v>
      </c>
      <c r="D85" s="30" t="s">
        <v>18</v>
      </c>
      <c r="E85" s="31"/>
      <c r="F85" s="45" t="s">
        <v>15</v>
      </c>
      <c r="G85" s="14" t="s">
        <v>16</v>
      </c>
      <c r="H85" s="14">
        <v>1</v>
      </c>
      <c r="I85" s="35">
        <v>32</v>
      </c>
      <c r="J85" s="15" t="s">
        <v>17</v>
      </c>
      <c r="K85" s="15" t="s">
        <v>49</v>
      </c>
      <c r="L85" s="13"/>
      <c r="N85" s="26"/>
    </row>
    <row r="86" spans="1:14" ht="34.5">
      <c r="A86" s="40">
        <v>43537</v>
      </c>
      <c r="B86" s="30" t="s">
        <v>26</v>
      </c>
      <c r="C86" s="30" t="s">
        <v>27</v>
      </c>
      <c r="D86" s="30" t="s">
        <v>18</v>
      </c>
      <c r="E86" s="31"/>
      <c r="F86" s="14" t="s">
        <v>15</v>
      </c>
      <c r="G86" s="14" t="s">
        <v>16</v>
      </c>
      <c r="H86" s="14">
        <v>1</v>
      </c>
      <c r="I86" s="35">
        <v>18</v>
      </c>
      <c r="J86" s="15" t="s">
        <v>17</v>
      </c>
      <c r="K86" s="15" t="s">
        <v>28</v>
      </c>
      <c r="L86" s="13"/>
    </row>
    <row r="87" spans="1:14" ht="34.5">
      <c r="A87" s="40">
        <v>43538</v>
      </c>
      <c r="B87" s="30" t="s">
        <v>26</v>
      </c>
      <c r="C87" s="30" t="s">
        <v>27</v>
      </c>
      <c r="D87" s="30" t="s">
        <v>18</v>
      </c>
      <c r="E87" s="31"/>
      <c r="F87" s="14" t="s">
        <v>15</v>
      </c>
      <c r="G87" s="14" t="s">
        <v>16</v>
      </c>
      <c r="H87" s="14">
        <v>4</v>
      </c>
      <c r="I87" s="35">
        <v>12</v>
      </c>
      <c r="J87" s="15" t="s">
        <v>17</v>
      </c>
      <c r="K87" s="15" t="s">
        <v>28</v>
      </c>
      <c r="L87" s="13"/>
    </row>
    <row r="88" spans="1:14" ht="34.5">
      <c r="A88" s="40">
        <v>43558</v>
      </c>
      <c r="B88" s="30" t="s">
        <v>26</v>
      </c>
      <c r="C88" s="30" t="s">
        <v>27</v>
      </c>
      <c r="D88" s="30" t="s">
        <v>18</v>
      </c>
      <c r="E88" s="31"/>
      <c r="F88" s="14" t="s">
        <v>15</v>
      </c>
      <c r="G88" s="14" t="s">
        <v>16</v>
      </c>
      <c r="H88" s="14">
        <v>1</v>
      </c>
      <c r="I88" s="35">
        <v>19</v>
      </c>
      <c r="J88" s="15" t="s">
        <v>17</v>
      </c>
      <c r="K88" s="15" t="s">
        <v>28</v>
      </c>
      <c r="L88" s="13"/>
    </row>
    <row r="89" spans="1:14" ht="23.25">
      <c r="A89" s="28">
        <v>43559</v>
      </c>
      <c r="B89" s="29" t="s">
        <v>21</v>
      </c>
      <c r="C89" s="30" t="s">
        <v>57</v>
      </c>
      <c r="D89" s="30" t="s">
        <v>18</v>
      </c>
      <c r="E89" s="30"/>
      <c r="F89" s="14" t="s">
        <v>15</v>
      </c>
      <c r="G89" s="14" t="s">
        <v>16</v>
      </c>
      <c r="H89" s="14">
        <v>1</v>
      </c>
      <c r="I89" s="34">
        <v>12.1</v>
      </c>
      <c r="J89" s="15" t="s">
        <v>17</v>
      </c>
      <c r="K89" s="30" t="s">
        <v>22</v>
      </c>
      <c r="L89" s="13"/>
    </row>
    <row r="90" spans="1:14" ht="23.25">
      <c r="A90" s="28">
        <v>43565</v>
      </c>
      <c r="B90" s="29" t="s">
        <v>71</v>
      </c>
      <c r="C90" s="30" t="s">
        <v>69</v>
      </c>
      <c r="D90" s="30" t="s">
        <v>18</v>
      </c>
      <c r="E90" s="30"/>
      <c r="F90" s="14" t="s">
        <v>15</v>
      </c>
      <c r="G90" s="14" t="s">
        <v>16</v>
      </c>
      <c r="H90" s="14">
        <v>6</v>
      </c>
      <c r="I90" s="34">
        <v>21.94</v>
      </c>
      <c r="J90" s="15" t="s">
        <v>17</v>
      </c>
      <c r="K90" s="30" t="s">
        <v>70</v>
      </c>
      <c r="L90" s="13"/>
    </row>
    <row r="91" spans="1:14" ht="23.25">
      <c r="A91" s="40">
        <v>43566</v>
      </c>
      <c r="B91" s="43" t="s">
        <v>21</v>
      </c>
      <c r="C91" s="43" t="s">
        <v>66</v>
      </c>
      <c r="D91" s="30" t="s">
        <v>18</v>
      </c>
      <c r="E91" s="30"/>
      <c r="F91" s="14" t="s">
        <v>15</v>
      </c>
      <c r="G91" s="14" t="s">
        <v>16</v>
      </c>
      <c r="H91" s="14">
        <v>1</v>
      </c>
      <c r="I91" s="34">
        <v>30.25</v>
      </c>
      <c r="J91" s="15" t="s">
        <v>17</v>
      </c>
      <c r="K91" s="30" t="s">
        <v>22</v>
      </c>
      <c r="L91" s="13"/>
    </row>
    <row r="92" spans="1:14" ht="34.5">
      <c r="A92" s="40">
        <v>43566</v>
      </c>
      <c r="B92" s="43" t="s">
        <v>26</v>
      </c>
      <c r="C92" s="43" t="s">
        <v>27</v>
      </c>
      <c r="D92" s="30" t="s">
        <v>18</v>
      </c>
      <c r="E92" s="30"/>
      <c r="F92" s="14" t="s">
        <v>15</v>
      </c>
      <c r="G92" s="14" t="s">
        <v>16</v>
      </c>
      <c r="H92" s="14">
        <v>2</v>
      </c>
      <c r="I92" s="35">
        <v>54</v>
      </c>
      <c r="J92" s="15" t="s">
        <v>17</v>
      </c>
      <c r="K92" s="15" t="s">
        <v>67</v>
      </c>
      <c r="L92" s="13"/>
    </row>
    <row r="93" spans="1:14" ht="23.25">
      <c r="A93" s="40">
        <v>43571</v>
      </c>
      <c r="B93" s="43" t="s">
        <v>26</v>
      </c>
      <c r="C93" s="43" t="s">
        <v>27</v>
      </c>
      <c r="D93" s="30" t="s">
        <v>18</v>
      </c>
      <c r="E93" s="30"/>
      <c r="F93" s="14" t="s">
        <v>15</v>
      </c>
      <c r="G93" s="14" t="s">
        <v>16</v>
      </c>
      <c r="H93" s="14">
        <v>1</v>
      </c>
      <c r="I93" s="44">
        <v>65</v>
      </c>
      <c r="J93" s="15" t="s">
        <v>17</v>
      </c>
      <c r="K93" s="15" t="s">
        <v>68</v>
      </c>
      <c r="L93" s="13"/>
    </row>
    <row r="94" spans="1:14" ht="34.5">
      <c r="A94" s="40">
        <v>43572</v>
      </c>
      <c r="B94" s="43" t="s">
        <v>26</v>
      </c>
      <c r="C94" s="43" t="s">
        <v>27</v>
      </c>
      <c r="D94" s="30" t="s">
        <v>18</v>
      </c>
      <c r="E94" s="30"/>
      <c r="F94" s="14" t="s">
        <v>15</v>
      </c>
      <c r="G94" s="14" t="s">
        <v>16</v>
      </c>
      <c r="H94" s="14">
        <v>1</v>
      </c>
      <c r="I94" s="44">
        <v>8</v>
      </c>
      <c r="J94" s="15" t="s">
        <v>17</v>
      </c>
      <c r="K94" s="15" t="s">
        <v>28</v>
      </c>
      <c r="L94" s="13"/>
    </row>
    <row r="95" spans="1:14" ht="34.5">
      <c r="A95" s="40">
        <v>43581</v>
      </c>
      <c r="B95" s="43" t="s">
        <v>26</v>
      </c>
      <c r="C95" s="43" t="s">
        <v>27</v>
      </c>
      <c r="D95" s="30" t="s">
        <v>18</v>
      </c>
      <c r="E95" s="30"/>
      <c r="F95" s="14" t="s">
        <v>15</v>
      </c>
      <c r="G95" s="14" t="s">
        <v>16</v>
      </c>
      <c r="H95" s="14">
        <v>1</v>
      </c>
      <c r="I95" s="44">
        <v>20</v>
      </c>
      <c r="J95" s="15" t="s">
        <v>17</v>
      </c>
      <c r="K95" s="15" t="s">
        <v>28</v>
      </c>
      <c r="L95" s="13"/>
    </row>
    <row r="96" spans="1:14" ht="34.5">
      <c r="A96" s="40">
        <v>43585</v>
      </c>
      <c r="B96" s="43" t="s">
        <v>78</v>
      </c>
      <c r="C96" s="43" t="s">
        <v>79</v>
      </c>
      <c r="D96" s="30" t="s">
        <v>18</v>
      </c>
      <c r="E96" s="30"/>
      <c r="F96" s="14" t="s">
        <v>15</v>
      </c>
      <c r="G96" s="14" t="s">
        <v>16</v>
      </c>
      <c r="H96" s="14">
        <v>1</v>
      </c>
      <c r="I96" s="44">
        <v>60</v>
      </c>
      <c r="J96" s="15" t="s">
        <v>17</v>
      </c>
      <c r="K96" s="15" t="s">
        <v>28</v>
      </c>
      <c r="L96" s="13"/>
    </row>
    <row r="97" spans="1:12" ht="23.25">
      <c r="A97" s="40">
        <v>43592</v>
      </c>
      <c r="B97" s="43" t="s">
        <v>83</v>
      </c>
      <c r="C97" s="43" t="s">
        <v>84</v>
      </c>
      <c r="D97" s="30" t="s">
        <v>18</v>
      </c>
      <c r="E97" s="30"/>
      <c r="F97" s="14" t="s">
        <v>15</v>
      </c>
      <c r="G97" s="14" t="s">
        <v>16</v>
      </c>
      <c r="H97" s="14">
        <v>65</v>
      </c>
      <c r="I97" s="44">
        <v>156</v>
      </c>
      <c r="J97" s="15" t="s">
        <v>17</v>
      </c>
      <c r="K97" s="15" t="s">
        <v>85</v>
      </c>
      <c r="L97" s="13"/>
    </row>
    <row r="98" spans="1:12" ht="34.5">
      <c r="A98" s="40">
        <v>43594</v>
      </c>
      <c r="B98" s="43" t="s">
        <v>71</v>
      </c>
      <c r="C98" s="43" t="s">
        <v>90</v>
      </c>
      <c r="D98" s="30" t="s">
        <v>18</v>
      </c>
      <c r="E98" s="30"/>
      <c r="F98" s="14" t="s">
        <v>15</v>
      </c>
      <c r="G98" s="14" t="s">
        <v>16</v>
      </c>
      <c r="H98" s="14">
        <v>1</v>
      </c>
      <c r="I98" s="44">
        <v>9.59</v>
      </c>
      <c r="J98" s="15" t="s">
        <v>17</v>
      </c>
      <c r="K98" s="15" t="s">
        <v>91</v>
      </c>
      <c r="L98" s="13"/>
    </row>
    <row r="99" spans="1:12" ht="34.5">
      <c r="A99" s="40">
        <v>43598</v>
      </c>
      <c r="B99" s="43" t="s">
        <v>26</v>
      </c>
      <c r="C99" s="43" t="s">
        <v>27</v>
      </c>
      <c r="D99" s="30" t="s">
        <v>18</v>
      </c>
      <c r="E99" s="30"/>
      <c r="F99" s="14" t="s">
        <v>15</v>
      </c>
      <c r="G99" s="14" t="s">
        <v>16</v>
      </c>
      <c r="H99" s="14">
        <v>22</v>
      </c>
      <c r="I99" s="44">
        <v>268</v>
      </c>
      <c r="J99" s="15" t="s">
        <v>17</v>
      </c>
      <c r="K99" s="15" t="s">
        <v>28</v>
      </c>
      <c r="L99" s="13"/>
    </row>
    <row r="100" spans="1:12" ht="34.5">
      <c r="A100" s="40">
        <v>43599</v>
      </c>
      <c r="B100" s="43" t="s">
        <v>26</v>
      </c>
      <c r="C100" s="43" t="s">
        <v>27</v>
      </c>
      <c r="D100" s="30" t="s">
        <v>18</v>
      </c>
      <c r="E100" s="30"/>
      <c r="F100" s="14" t="s">
        <v>15</v>
      </c>
      <c r="G100" s="14" t="s">
        <v>16</v>
      </c>
      <c r="H100" s="14">
        <v>6</v>
      </c>
      <c r="I100" s="44">
        <v>78</v>
      </c>
      <c r="J100" s="15" t="s">
        <v>17</v>
      </c>
      <c r="K100" s="15" t="s">
        <v>28</v>
      </c>
      <c r="L100" s="13"/>
    </row>
    <row r="101" spans="1:12" ht="23.25">
      <c r="A101" s="40">
        <v>43601</v>
      </c>
      <c r="B101" s="43" t="s">
        <v>94</v>
      </c>
      <c r="C101" s="43" t="s">
        <v>66</v>
      </c>
      <c r="D101" s="30" t="s">
        <v>18</v>
      </c>
      <c r="E101" s="30"/>
      <c r="F101" s="14" t="s">
        <v>15</v>
      </c>
      <c r="G101" s="14" t="s">
        <v>16</v>
      </c>
      <c r="H101" s="14">
        <v>1</v>
      </c>
      <c r="I101" s="34">
        <v>19.36</v>
      </c>
      <c r="J101" s="15" t="s">
        <v>17</v>
      </c>
      <c r="K101" s="30" t="s">
        <v>22</v>
      </c>
      <c r="L101" s="13"/>
    </row>
    <row r="102" spans="1:12" ht="23.25">
      <c r="A102" s="40">
        <v>43633</v>
      </c>
      <c r="B102" s="43" t="s">
        <v>71</v>
      </c>
      <c r="C102" s="43" t="s">
        <v>97</v>
      </c>
      <c r="D102" s="30" t="s">
        <v>18</v>
      </c>
      <c r="E102" s="30"/>
      <c r="F102" s="14" t="s">
        <v>15</v>
      </c>
      <c r="G102" s="14" t="s">
        <v>16</v>
      </c>
      <c r="H102" s="14">
        <v>1</v>
      </c>
      <c r="I102" s="34">
        <v>18.920000000000002</v>
      </c>
      <c r="J102" s="15" t="s">
        <v>17</v>
      </c>
      <c r="K102" s="15" t="s">
        <v>98</v>
      </c>
      <c r="L102" s="13"/>
    </row>
    <row r="103" spans="1:12" ht="23.25">
      <c r="A103" s="40">
        <v>43636</v>
      </c>
      <c r="B103" s="43" t="s">
        <v>26</v>
      </c>
      <c r="C103" s="43" t="s">
        <v>124</v>
      </c>
      <c r="D103" s="30" t="s">
        <v>18</v>
      </c>
      <c r="E103" s="30"/>
      <c r="F103" s="14" t="s">
        <v>15</v>
      </c>
      <c r="G103" s="14" t="s">
        <v>16</v>
      </c>
      <c r="H103" s="14">
        <v>1</v>
      </c>
      <c r="I103" s="34">
        <v>90</v>
      </c>
      <c r="J103" s="15" t="s">
        <v>17</v>
      </c>
      <c r="K103" s="15" t="s">
        <v>125</v>
      </c>
      <c r="L103" s="51"/>
    </row>
    <row r="104" spans="1:12" ht="23.25">
      <c r="A104" s="40">
        <v>43633</v>
      </c>
      <c r="B104" s="43" t="s">
        <v>71</v>
      </c>
      <c r="C104" s="43" t="s">
        <v>99</v>
      </c>
      <c r="D104" s="30" t="s">
        <v>18</v>
      </c>
      <c r="E104" s="30"/>
      <c r="F104" s="14" t="s">
        <v>15</v>
      </c>
      <c r="G104" s="14" t="s">
        <v>16</v>
      </c>
      <c r="H104" s="14">
        <v>1</v>
      </c>
      <c r="I104" s="44">
        <v>60.5</v>
      </c>
      <c r="J104" s="15" t="s">
        <v>17</v>
      </c>
      <c r="K104" s="45" t="s">
        <v>100</v>
      </c>
      <c r="L104" s="13"/>
    </row>
    <row r="105" spans="1:12">
      <c r="A105" s="40">
        <v>43644</v>
      </c>
      <c r="B105" s="43" t="s">
        <v>118</v>
      </c>
      <c r="C105" s="43" t="s">
        <v>119</v>
      </c>
      <c r="D105" s="30" t="s">
        <v>18</v>
      </c>
      <c r="E105" s="30"/>
      <c r="F105" s="14" t="s">
        <v>15</v>
      </c>
      <c r="G105" s="14" t="s">
        <v>16</v>
      </c>
      <c r="H105" s="14">
        <v>1</v>
      </c>
      <c r="I105" s="35">
        <v>435.6</v>
      </c>
      <c r="J105" s="14" t="s">
        <v>120</v>
      </c>
      <c r="K105" s="14" t="s">
        <v>121</v>
      </c>
      <c r="L105" s="13"/>
    </row>
    <row r="106" spans="1:12" ht="23.25">
      <c r="A106" s="40">
        <v>43686</v>
      </c>
      <c r="B106" s="43" t="s">
        <v>135</v>
      </c>
      <c r="C106" s="15" t="s">
        <v>134</v>
      </c>
      <c r="D106" s="30" t="s">
        <v>18</v>
      </c>
      <c r="E106" s="30"/>
      <c r="F106" s="14" t="s">
        <v>15</v>
      </c>
      <c r="G106" s="14" t="s">
        <v>16</v>
      </c>
      <c r="H106" s="14">
        <v>1</v>
      </c>
      <c r="I106" s="52">
        <v>171.71</v>
      </c>
      <c r="J106" s="43" t="s">
        <v>113</v>
      </c>
      <c r="K106" s="15" t="s">
        <v>133</v>
      </c>
      <c r="L106" s="13"/>
    </row>
    <row r="107" spans="1:12" ht="23.25">
      <c r="A107" s="40">
        <v>43690</v>
      </c>
      <c r="B107" s="43" t="s">
        <v>71</v>
      </c>
      <c r="C107" s="43" t="s">
        <v>99</v>
      </c>
      <c r="D107" s="30" t="s">
        <v>18</v>
      </c>
      <c r="E107" s="30"/>
      <c r="F107" s="14" t="s">
        <v>15</v>
      </c>
      <c r="G107" s="14" t="s">
        <v>16</v>
      </c>
      <c r="H107" s="14">
        <v>1</v>
      </c>
      <c r="I107" s="44">
        <v>6</v>
      </c>
      <c r="J107" s="15" t="s">
        <v>17</v>
      </c>
      <c r="K107" s="15" t="s">
        <v>136</v>
      </c>
      <c r="L107" s="13"/>
    </row>
    <row r="108" spans="1:12" ht="23.25">
      <c r="A108" s="40">
        <v>43698</v>
      </c>
      <c r="B108" s="43" t="s">
        <v>94</v>
      </c>
      <c r="C108" s="43" t="s">
        <v>66</v>
      </c>
      <c r="D108" s="30" t="s">
        <v>18</v>
      </c>
      <c r="E108" s="30"/>
      <c r="F108" s="14" t="s">
        <v>15</v>
      </c>
      <c r="G108" s="14" t="s">
        <v>16</v>
      </c>
      <c r="H108" s="14">
        <v>1</v>
      </c>
      <c r="I108" s="34">
        <v>25.11</v>
      </c>
      <c r="J108" s="15" t="s">
        <v>17</v>
      </c>
      <c r="K108" s="30" t="s">
        <v>22</v>
      </c>
      <c r="L108" s="13"/>
    </row>
    <row r="109" spans="1:12" ht="23.25">
      <c r="A109" s="40">
        <v>43705</v>
      </c>
      <c r="B109" s="43" t="s">
        <v>148</v>
      </c>
      <c r="C109" s="43" t="s">
        <v>149</v>
      </c>
      <c r="D109" s="30" t="s">
        <v>18</v>
      </c>
      <c r="E109" s="30"/>
      <c r="F109" s="14" t="s">
        <v>15</v>
      </c>
      <c r="G109" s="14" t="s">
        <v>16</v>
      </c>
      <c r="H109" s="14">
        <v>1</v>
      </c>
      <c r="I109" s="44">
        <v>50</v>
      </c>
      <c r="J109" s="15" t="s">
        <v>17</v>
      </c>
      <c r="K109" s="15" t="s">
        <v>150</v>
      </c>
      <c r="L109" s="13"/>
    </row>
    <row r="110" spans="1:12" ht="23.25">
      <c r="A110" s="40">
        <v>43706</v>
      </c>
      <c r="B110" s="43" t="s">
        <v>151</v>
      </c>
      <c r="C110" s="43" t="s">
        <v>124</v>
      </c>
      <c r="D110" s="30" t="s">
        <v>18</v>
      </c>
      <c r="E110" s="30"/>
      <c r="F110" s="14" t="s">
        <v>15</v>
      </c>
      <c r="G110" s="14" t="s">
        <v>16</v>
      </c>
      <c r="H110" s="14">
        <v>1</v>
      </c>
      <c r="I110" s="44">
        <v>39</v>
      </c>
      <c r="J110" s="15" t="s">
        <v>17</v>
      </c>
      <c r="K110" s="30" t="s">
        <v>152</v>
      </c>
      <c r="L110" s="13"/>
    </row>
    <row r="111" spans="1:12" ht="34.5">
      <c r="A111" s="40">
        <v>43706</v>
      </c>
      <c r="B111" s="43" t="s">
        <v>151</v>
      </c>
      <c r="C111" s="43" t="s">
        <v>124</v>
      </c>
      <c r="D111" s="30" t="s">
        <v>18</v>
      </c>
      <c r="E111" s="30"/>
      <c r="F111" s="14" t="s">
        <v>15</v>
      </c>
      <c r="G111" s="14" t="s">
        <v>16</v>
      </c>
      <c r="H111" s="14">
        <v>1</v>
      </c>
      <c r="I111" s="44">
        <v>20</v>
      </c>
      <c r="J111" s="15" t="s">
        <v>17</v>
      </c>
      <c r="K111" s="15" t="s">
        <v>28</v>
      </c>
      <c r="L111" s="13"/>
    </row>
    <row r="112" spans="1:12" ht="23.25">
      <c r="A112" s="40">
        <v>43714</v>
      </c>
      <c r="B112" s="43" t="s">
        <v>166</v>
      </c>
      <c r="C112" s="43" t="s">
        <v>167</v>
      </c>
      <c r="D112" s="30" t="s">
        <v>18</v>
      </c>
      <c r="E112" s="30"/>
      <c r="F112" s="14" t="s">
        <v>15</v>
      </c>
      <c r="G112" s="14" t="s">
        <v>16</v>
      </c>
      <c r="H112" s="14">
        <v>1</v>
      </c>
      <c r="I112" s="44">
        <v>8.23</v>
      </c>
      <c r="J112" s="15" t="s">
        <v>17</v>
      </c>
      <c r="K112" s="30" t="s">
        <v>168</v>
      </c>
      <c r="L112" s="13"/>
    </row>
    <row r="113" spans="1:13" ht="45.75">
      <c r="A113" s="40">
        <v>43718</v>
      </c>
      <c r="B113" s="43" t="s">
        <v>174</v>
      </c>
      <c r="C113" s="43" t="s">
        <v>124</v>
      </c>
      <c r="D113" s="30" t="s">
        <v>18</v>
      </c>
      <c r="E113" s="30"/>
      <c r="F113" s="14" t="s">
        <v>15</v>
      </c>
      <c r="G113" s="14" t="s">
        <v>16</v>
      </c>
      <c r="H113" s="14">
        <v>1</v>
      </c>
      <c r="I113" s="34">
        <v>12</v>
      </c>
      <c r="J113" s="15" t="s">
        <v>17</v>
      </c>
      <c r="K113" s="15" t="s">
        <v>175</v>
      </c>
      <c r="L113" s="13"/>
    </row>
    <row r="114" spans="1:13">
      <c r="A114" s="40"/>
      <c r="B114" s="43"/>
      <c r="C114" s="43"/>
      <c r="D114" s="30"/>
      <c r="E114" s="30"/>
      <c r="F114" s="14"/>
      <c r="G114" s="14"/>
      <c r="H114" s="14"/>
      <c r="I114" s="34"/>
      <c r="J114" s="15"/>
      <c r="K114" s="30"/>
      <c r="L114" s="13"/>
    </row>
    <row r="115" spans="1:13">
      <c r="A115" s="16" t="s">
        <v>14</v>
      </c>
      <c r="B115" s="17"/>
      <c r="C115" s="17"/>
      <c r="D115" s="17"/>
      <c r="E115" s="17"/>
      <c r="F115" s="17"/>
      <c r="G115" s="17"/>
      <c r="H115" s="17"/>
      <c r="I115" s="38">
        <f>SUM(I78:I113)</f>
        <v>2037.8300000000002</v>
      </c>
      <c r="J115" s="17"/>
      <c r="K115" s="17"/>
      <c r="L115" s="17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25"/>
      <c r="K116" s="17"/>
      <c r="L116" s="17"/>
      <c r="M116" s="46"/>
    </row>
    <row r="117" spans="1:13">
      <c r="A117" s="7" t="s">
        <v>13</v>
      </c>
      <c r="B117" s="8"/>
      <c r="C117" s="8"/>
      <c r="D117" s="8"/>
      <c r="E117" s="8"/>
      <c r="F117" s="8"/>
      <c r="G117" s="8"/>
      <c r="H117" s="8"/>
      <c r="I117" s="8"/>
      <c r="J117" s="8"/>
      <c r="K117" s="27"/>
      <c r="L117" s="8"/>
    </row>
    <row r="118" spans="1:13" ht="23.25">
      <c r="A118" s="48">
        <v>43633</v>
      </c>
      <c r="B118" s="9" t="s">
        <v>130</v>
      </c>
      <c r="C118" s="11" t="s">
        <v>129</v>
      </c>
      <c r="D118" s="30" t="s">
        <v>18</v>
      </c>
      <c r="E118" s="9"/>
      <c r="F118" s="10" t="s">
        <v>131</v>
      </c>
      <c r="G118" s="10" t="s">
        <v>16</v>
      </c>
      <c r="H118" s="49">
        <v>1</v>
      </c>
      <c r="I118" s="10">
        <v>1201.18</v>
      </c>
      <c r="J118" s="15" t="s">
        <v>17</v>
      </c>
      <c r="K118" s="9" t="s">
        <v>132</v>
      </c>
      <c r="L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3">
      <c r="A121" s="16" t="s">
        <v>14</v>
      </c>
      <c r="B121" s="17"/>
      <c r="C121" s="17"/>
      <c r="D121" s="17"/>
      <c r="E121" s="17"/>
      <c r="F121" s="17"/>
      <c r="G121" s="17"/>
      <c r="H121" s="17"/>
      <c r="I121" s="50">
        <f>SUM(I118:I120)</f>
        <v>1201.18</v>
      </c>
      <c r="J121" s="17"/>
      <c r="K121" s="17"/>
      <c r="L121" s="17"/>
    </row>
    <row r="122" spans="1:13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2019-10-03T08:35:34Z</dcterms:modified>
</cp:coreProperties>
</file>